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EER\ศน.รัศมี\ONET ปี 2562\"/>
    </mc:Choice>
  </mc:AlternateContent>
  <bookViews>
    <workbookView xWindow="0" yWindow="336" windowWidth="15192" windowHeight="8976" tabRatio="752" firstSheet="9" activeTab="15"/>
  </bookViews>
  <sheets>
    <sheet name="คำชี้แจง  " sheetId="8" r:id="rId1"/>
    <sheet name="ป.6 ตัวแทนศูนย์สอบ" sheetId="11" r:id="rId2"/>
    <sheet name="ม.3 ตัวแทนศูนย์สอบ" sheetId="16" r:id="rId3"/>
    <sheet name="ป.6 หน.สนามสอบ" sheetId="4" r:id="rId4"/>
    <sheet name="ม.3 หน.สนามสอบ" sheetId="17" r:id="rId5"/>
    <sheet name="ป.6 จนท.ประสานงาน" sheetId="13" r:id="rId6"/>
    <sheet name="ม.3 จนท.ประสานงาน" sheetId="18" r:id="rId7"/>
    <sheet name="ป.6 กก.คุมสอบ" sheetId="10" r:id="rId8"/>
    <sheet name="ม.3 กก.คุมสอบ" sheetId="19" r:id="rId9"/>
    <sheet name="ป.6กรรมการกลาง" sheetId="12" r:id="rId10"/>
    <sheet name="ม.3 กรรมการกลาง" sheetId="20" r:id="rId11"/>
    <sheet name="ป.6พานร.สอบ" sheetId="14" r:id="rId12"/>
    <sheet name="ม.3 พานร.สอบ" sheetId="21" r:id="rId13"/>
    <sheet name="ป.6นักการภารโรง" sheetId="15" r:id="rId14"/>
    <sheet name="ม.3 นักการภารโรง" sheetId="22" r:id="rId15"/>
    <sheet name="ม.3 จนท.รักษาความปลอดภัย" sheetId="23" r:id="rId16"/>
  </sheets>
  <definedNames>
    <definedName name="_xlnm.Print_Area" localSheetId="7">'ป.6 กก.คุมสอบ'!$A$1:$I$34</definedName>
    <definedName name="_xlnm.Print_Area" localSheetId="5">'ป.6 จนท.ประสานงาน'!$A$1:$I$34</definedName>
    <definedName name="_xlnm.Print_Area" localSheetId="1">'ป.6 ตัวแทนศูนย์สอบ'!$A$1:$I$34</definedName>
    <definedName name="_xlnm.Print_Area" localSheetId="3">'ป.6 หน.สนามสอบ'!$A$1:$I$34</definedName>
    <definedName name="_xlnm.Print_Area" localSheetId="9">ป.6กรรมการกลาง!$A$1:$I$34</definedName>
    <definedName name="_xlnm.Print_Area" localSheetId="13">ป.6นักการภารโรง!$A$1:$I$34</definedName>
    <definedName name="_xlnm.Print_Area" localSheetId="11">ป.6พานร.สอบ!$A$1:$I$34</definedName>
    <definedName name="_xlnm.Print_Area" localSheetId="8">'ม.3 กก.คุมสอบ'!$A$1:$I$34</definedName>
    <definedName name="_xlnm.Print_Area" localSheetId="10">'ม.3 กรรมการกลาง'!$A$1:$I$34</definedName>
    <definedName name="_xlnm.Print_Area" localSheetId="6">'ม.3 จนท.ประสานงาน'!$A$1:$I$34</definedName>
    <definedName name="_xlnm.Print_Area" localSheetId="15">'ม.3 จนท.รักษาความปลอดภัย'!$A$1:$I$34</definedName>
    <definedName name="_xlnm.Print_Area" localSheetId="2">'ม.3 ตัวแทนศูนย์สอบ'!$A$1:$I$34</definedName>
    <definedName name="_xlnm.Print_Area" localSheetId="14">'ม.3 นักการภารโรง'!$A$1:$I$34</definedName>
    <definedName name="_xlnm.Print_Area" localSheetId="12">'ม.3 พานร.สอบ'!$A$1:$I$34</definedName>
    <definedName name="_xlnm.Print_Area" localSheetId="4">'ม.3 หน.สนามสอบ'!$A$1:$I$34</definedName>
  </definedNames>
  <calcPr calcId="152511"/>
</workbook>
</file>

<file path=xl/calcChain.xml><?xml version="1.0" encoding="utf-8"?>
<calcChain xmlns="http://schemas.openxmlformats.org/spreadsheetml/2006/main">
  <c r="H26" i="23" l="1"/>
  <c r="H26" i="22"/>
  <c r="H26" i="21"/>
  <c r="H26" i="20"/>
  <c r="H26" i="19" l="1"/>
  <c r="H26" i="18"/>
  <c r="H26" i="17"/>
  <c r="H26" i="16"/>
  <c r="H26" i="10" l="1"/>
  <c r="H26" i="15"/>
  <c r="H26" i="14"/>
  <c r="H26" i="13"/>
  <c r="H26" i="12"/>
  <c r="H26" i="11"/>
  <c r="H26" i="4" l="1"/>
</calcChain>
</file>

<file path=xl/sharedStrings.xml><?xml version="1.0" encoding="utf-8"?>
<sst xmlns="http://schemas.openxmlformats.org/spreadsheetml/2006/main" count="308" uniqueCount="102">
  <si>
    <t>ใบสำคัญรับเงิน</t>
  </si>
  <si>
    <t>รายการ</t>
  </si>
  <si>
    <t>จำนวนเงิน</t>
  </si>
  <si>
    <t>-</t>
  </si>
  <si>
    <t>ลงชื่อ......................................................................ผู้รับเงิน</t>
  </si>
  <si>
    <t>ลงชื่อ......................................................................ผู้จ่ายเงิน</t>
  </si>
  <si>
    <t xml:space="preserve">            ข้าพเจ้า..............................................................................อยู่บ้านเลขที่..............................หมู่ที่...............</t>
  </si>
  <si>
    <t>ตำบล...........................................อำเภอ....................................................จังหวัด...................................................</t>
  </si>
  <si>
    <t xml:space="preserve">เป็นเงิน </t>
  </si>
  <si>
    <t>จะได้รับค่าตอบแทน ดังนี้</t>
  </si>
  <si>
    <t>หัวหน้าสนามสอบ</t>
  </si>
  <si>
    <t xml:space="preserve">คนละ </t>
  </si>
  <si>
    <t>กรรมการคุมสอบ</t>
  </si>
  <si>
    <t>กรรมการกลาง</t>
  </si>
  <si>
    <t>คำชี้แจง</t>
  </si>
  <si>
    <t>ได้รับเงินจาก สำนักงานเขตพื้นที่การศึกษาประถมศึกษาฉะเชิงเทรา เขต 2</t>
  </si>
  <si>
    <t>เป็นเงิน</t>
  </si>
  <si>
    <t xml:space="preserve">กรรมการทุกคนประจำสนามสอบใด  ให้ลงชื่อปฏิบัติงานตามบัญชีลงเวลาที่ สพป. กำหนด </t>
  </si>
  <si>
    <t>เมื่อสิ้นสุดการสอบในแต่ละช่วงชั้น  ให้หัวหน้าสนามสอบนำบัญชีลงเวลาส่ง สพป. ด้วย</t>
  </si>
  <si>
    <r>
      <t>ได้รับเงินค่าตอบแทน</t>
    </r>
    <r>
      <rPr>
        <u/>
        <sz val="16"/>
        <rFont val="TH SarabunPSK"/>
        <family val="2"/>
      </rPr>
      <t>กรรมการคุมสอบ</t>
    </r>
    <r>
      <rPr>
        <sz val="16"/>
        <rFont val="TH SarabunPSK"/>
        <family val="2"/>
      </rPr>
      <t xml:space="preserve"> O-net  ชั้นประถมศึกษาปีที่ 6 </t>
    </r>
  </si>
  <si>
    <r>
      <t>ได้รับเงินค่าตอบแทน</t>
    </r>
    <r>
      <rPr>
        <u/>
        <sz val="16"/>
        <rFont val="TH SarabunPSK"/>
        <family val="2"/>
      </rPr>
      <t>กรรมการกลาง</t>
    </r>
    <r>
      <rPr>
        <sz val="16"/>
        <rFont val="TH SarabunPSK"/>
        <family val="2"/>
      </rPr>
      <t xml:space="preserve"> O-net  ชั้นประถมศึกษาปีที่ 6 </t>
    </r>
  </si>
  <si>
    <r>
      <t>ได้รับเงินค่าตอบแทน</t>
    </r>
    <r>
      <rPr>
        <u/>
        <sz val="16"/>
        <rFont val="TH SarabunPSK"/>
        <family val="2"/>
      </rPr>
      <t>หัวหน้าสนามสอบ</t>
    </r>
    <r>
      <rPr>
        <sz val="16"/>
        <rFont val="TH SarabunPSK"/>
        <family val="2"/>
      </rPr>
      <t xml:space="preserve"> O-net  ชั้นประถมศึกษาปีที่ 6 </t>
    </r>
  </si>
  <si>
    <r>
      <t>ได้รับเงิน</t>
    </r>
    <r>
      <rPr>
        <u/>
        <sz val="16"/>
        <rFont val="TH SarabunPSK"/>
        <family val="2"/>
      </rPr>
      <t>ค่าตอบแทนในการพานักเรียนเดินทางไปสอบ O-net</t>
    </r>
    <r>
      <rPr>
        <sz val="16"/>
        <rFont val="TH SarabunPSK"/>
        <family val="2"/>
      </rPr>
      <t xml:space="preserve">  </t>
    </r>
  </si>
  <si>
    <r>
      <t>ได้รับเงิน</t>
    </r>
    <r>
      <rPr>
        <u/>
        <sz val="16"/>
        <rFont val="TH SarabunPSK"/>
        <family val="2"/>
      </rPr>
      <t>ค่าตอบแทนนักการภารโรงในการสอบ O-net</t>
    </r>
    <r>
      <rPr>
        <sz val="16"/>
        <rFont val="TH SarabunPSK"/>
        <family val="2"/>
      </rPr>
      <t xml:space="preserve">  ชั้นประถมศึกษาปีที่ 6</t>
    </r>
  </si>
  <si>
    <t xml:space="preserve">     (....................................................................)</t>
  </si>
  <si>
    <r>
      <t>ได้รับเงินค่าตอบแทน</t>
    </r>
    <r>
      <rPr>
        <u/>
        <sz val="16"/>
        <rFont val="TH SarabunPSK"/>
        <family val="2"/>
      </rPr>
      <t>ตัวแทนศูนย์สอบ</t>
    </r>
    <r>
      <rPr>
        <sz val="16"/>
        <rFont val="TH SarabunPSK"/>
        <family val="2"/>
      </rPr>
      <t xml:space="preserve"> O-net   </t>
    </r>
  </si>
  <si>
    <r>
      <t>ได้รับเงินค่าตอบแทน</t>
    </r>
    <r>
      <rPr>
        <u/>
        <sz val="15"/>
        <rFont val="TH SarabunPSK"/>
        <family val="2"/>
      </rPr>
      <t>เจ้าหน้าที่ประสานงานประจำสนามสอบ</t>
    </r>
    <r>
      <rPr>
        <sz val="15"/>
        <rFont val="TH SarabunPSK"/>
        <family val="2"/>
      </rPr>
      <t xml:space="preserve"> O-net  ชั้นประถมศึกษาปีที่ 6 </t>
    </r>
  </si>
  <si>
    <r>
      <t>ได้รับเงินค่าตอบแทน</t>
    </r>
    <r>
      <rPr>
        <u/>
        <sz val="16"/>
        <rFont val="TH SarabunPSK"/>
        <family val="2"/>
      </rPr>
      <t>หัวหน้าสนามสอบ</t>
    </r>
    <r>
      <rPr>
        <sz val="16"/>
        <rFont val="TH SarabunPSK"/>
        <family val="2"/>
      </rPr>
      <t xml:space="preserve"> O-net  ชั้นมัธยมศึกษาปีที่ 3 </t>
    </r>
  </si>
  <si>
    <t xml:space="preserve">          เขียนที่  โรงเรียน............................................................</t>
  </si>
  <si>
    <t xml:space="preserve">ตัวแทนศูนย์สอบ </t>
  </si>
  <si>
    <t>รวมเงิน (ตัวอักษร)  (...........สี่ร้อยสี่สิบบาทถ้วน......................)</t>
  </si>
  <si>
    <t>เจ้าหน้าที่ประสานงานฯ</t>
  </si>
  <si>
    <t>ครูคุมนักเรียนเดินทางมาสอบ</t>
  </si>
  <si>
    <t>รวมเงิน (ตัวอักษร)  (...............หนึ่งพันบาทถ้วน.............)</t>
  </si>
  <si>
    <t>รวมเงิน (ตัวอักษร)  (..............ห้าร้อยบาทถ้วน...........................)</t>
  </si>
  <si>
    <t>รวมเงิน (ตัวอักษร)  (............ห้าร้อยห้าสิบบาทถ้วน........................)</t>
  </si>
  <si>
    <t>รวมเงิน (ตัวอักษร)  (...........แปดร้อยห้าร้อยห้าสิบบาทถ้วน................)</t>
  </si>
  <si>
    <r>
      <t>ได้รับเงินค่าตอบแทน</t>
    </r>
    <r>
      <rPr>
        <u/>
        <sz val="15"/>
        <rFont val="TH SarabunPSK"/>
        <family val="2"/>
      </rPr>
      <t>เจ้าหน้าที่ประสานงานประจำสนามสอบ</t>
    </r>
    <r>
      <rPr>
        <sz val="15"/>
        <rFont val="TH SarabunPSK"/>
        <family val="2"/>
      </rPr>
      <t xml:space="preserve"> O-net   ชั้นมัธยมศึกษาปีที่ 3  </t>
    </r>
  </si>
  <si>
    <t>รวมเงิน (ตัวอักษร)  (.........หนึ่งพันหนึ่งร้อยเจ็ดสิบห้าบาทถ้วน..........................)</t>
  </si>
  <si>
    <r>
      <t>ได้รับเงินค่าตอบแทน</t>
    </r>
    <r>
      <rPr>
        <u/>
        <sz val="16"/>
        <rFont val="TH SarabunPSK"/>
        <family val="2"/>
      </rPr>
      <t>กรรมการคุมสอบ</t>
    </r>
    <r>
      <rPr>
        <sz val="16"/>
        <rFont val="TH SarabunPSK"/>
        <family val="2"/>
      </rPr>
      <t xml:space="preserve"> O-net  ชั้นมัธยมศึกษาปีที่ 3  </t>
    </r>
  </si>
  <si>
    <t>รวมเงิน (ตัวอักษร)  (.........หกร้อยเจ็ดสิบห้าบาทถ้วน..........................)</t>
  </si>
  <si>
    <t>รวมเงิน (ตัวอักษร)  (............สี่ร้อยห้าสิบบาทถ้วน....................................)</t>
  </si>
  <si>
    <t>รวมเงิน (ตัวอักษร)  (.................สามร้อยห้าสิบบาทถ้วน............................)</t>
  </si>
  <si>
    <r>
      <t>ได้รับเงินค่าตอบแทน</t>
    </r>
    <r>
      <rPr>
        <u/>
        <sz val="16"/>
        <rFont val="TH SarabunPSK"/>
        <family val="2"/>
      </rPr>
      <t>กรรมการกลาง</t>
    </r>
    <r>
      <rPr>
        <sz val="16"/>
        <rFont val="TH SarabunPSK"/>
        <family val="2"/>
      </rPr>
      <t xml:space="preserve"> O-net  ชั้นมัธยมศึกษาปีที่ 3  </t>
    </r>
  </si>
  <si>
    <t>รวมเงิน (ตัวอักษร)  (............หกร้อยเจ็ดสิบห้าบาทถ้วน....................................)</t>
  </si>
  <si>
    <r>
      <t>ได้รับเงิน</t>
    </r>
    <r>
      <rPr>
        <u/>
        <sz val="16"/>
        <rFont val="TH SarabunPSK"/>
        <family val="2"/>
      </rPr>
      <t>ค่าตอบแทนนักการภารโรงในการสอบ O-net</t>
    </r>
    <r>
      <rPr>
        <sz val="16"/>
        <rFont val="TH SarabunPSK"/>
        <family val="2"/>
      </rPr>
      <t xml:space="preserve">  ชั้นมัธยมศึกษาปีที่ 3 </t>
    </r>
  </si>
  <si>
    <r>
      <t>ได้รับเงิน</t>
    </r>
    <r>
      <rPr>
        <u/>
        <sz val="16"/>
        <rFont val="TH SarabunPSK"/>
        <family val="2"/>
      </rPr>
      <t>ค่าตอบแทนรักษาความปลอดภัยในการสอบ O-net</t>
    </r>
    <r>
      <rPr>
        <sz val="16"/>
        <rFont val="TH SarabunPSK"/>
        <family val="2"/>
      </rPr>
      <t xml:space="preserve">  ชั้นมัธยมศึกษาปีที่ 3 </t>
    </r>
  </si>
  <si>
    <t>รวมเงิน (ตัวอักษร)  (...........หกร้อยเจ็ดสิบห้าบาทถ้วน......................)</t>
  </si>
  <si>
    <t>นักการภารโรง</t>
  </si>
  <si>
    <t xml:space="preserve">         เขียนที่  โรงเรียน................................................................</t>
  </si>
  <si>
    <t>ลงชื่อ...............................................................................ผู้จ่ายเงิน</t>
  </si>
  <si>
    <t>ลงชื่อ..............................................................................ผู้รับเงิน</t>
  </si>
  <si>
    <t>(....................................................................)</t>
  </si>
  <si>
    <t>ผู้ที่ได้รับคำสั่งให้เป็นกรรมการต่าง ๆ ในการสอบ O-NET ระหว่างวันที่  2-3  กุมภาพันธ์ 2562</t>
  </si>
  <si>
    <t xml:space="preserve">                     (นางรัศมี  มีเดช)</t>
  </si>
  <si>
    <t xml:space="preserve">            วันที่...2......เดือน.......กุมภาพันธ์.........พ.ศ. .....2562......</t>
  </si>
  <si>
    <t>ชั้นประถมศึกษาปีที่ 6   วันที่ 2  กุมภาพันธ์ 2562</t>
  </si>
  <si>
    <t>ชั้นมัธยมศึกษาปีที่ 3   วันที่ 2 - 3  กุมภาพันธ์ 2562</t>
  </si>
  <si>
    <t>วันที่ 2 - 3  กุมภาพันธ์ 2562</t>
  </si>
  <si>
    <t>วันที่ 1 กุมภาพันธ์ 2562, 4 กุมภาพันธ์ 2562 (วันก่อนและหลังวันสอบ)</t>
  </si>
  <si>
    <t>วันที่ 2 -3  กุมภาพันธ์ 2562 (วันสอบ)</t>
  </si>
  <si>
    <t>วันที่ 2 กุมภาพันธ์ 2562 (วันสอบ)</t>
  </si>
  <si>
    <t xml:space="preserve">                (นางรัศมี  มีเดช)</t>
  </si>
  <si>
    <t>วันที่ 2 - 3 กุมภาพันธ์ 2562</t>
  </si>
  <si>
    <t xml:space="preserve">                       (นางรัศมี  มีเดช)</t>
  </si>
  <si>
    <t xml:space="preserve">                 (นางรัศมี  มีเดช)</t>
  </si>
  <si>
    <t xml:space="preserve">               (นางรัศมี  มีเดช)</t>
  </si>
  <si>
    <t>วันที่ 2 กุมภาพันธ์ 2562</t>
  </si>
  <si>
    <t>ชั้นประถมศึกษาปีที่ 6  วันที่ 2  กุมภาพันธ์  2562</t>
  </si>
  <si>
    <t>วันที่  2 กุมภาพันธ์ 2562</t>
  </si>
  <si>
    <t xml:space="preserve">                   (นางรัศมี  มีเดช)</t>
  </si>
  <si>
    <t>รวมเงิน (ตัวอักษร)  (.........เก้าร้อยห้าสิบบาทถ้วน......................)</t>
  </si>
  <si>
    <t xml:space="preserve">                  (นางรัศมี  มีเดช)</t>
  </si>
  <si>
    <t xml:space="preserve">                      (นางรัศมี  มีเดช)</t>
  </si>
  <si>
    <t xml:space="preserve">      (....................................................................)</t>
  </si>
  <si>
    <t>รวมเงิน (ตัวอักษร)  (..........สี่ร้อยห้าสิบบาทถ้วน.....................)</t>
  </si>
  <si>
    <t>วันที่ 1 กุมภาพันธ์ 2562, 3 กุมภาพันธ์ 2562 (วันก่อนและหลังวันสอบ)</t>
  </si>
  <si>
    <t>ชั้นมัธยมศึกษาปีที่ 3  วันที่ 2 - 3 กุมภาพันธ์  2562</t>
  </si>
  <si>
    <t>500 บาท/วัน</t>
  </si>
  <si>
    <t>550 บาท/วันหยุดราชการ</t>
  </si>
  <si>
    <t>450 บาท/วัน</t>
  </si>
  <si>
    <t>220 บาท/วัน</t>
  </si>
  <si>
    <t>(ป.6 คนละ 350 บาท/วัน , ม.3  คนละ 250 บาท/วัน)</t>
  </si>
  <si>
    <t xml:space="preserve">วันที่ 2 กุมภาพันธ์ 2562     </t>
  </si>
  <si>
    <t xml:space="preserve">วันที่ 2 - 3 กุมภาพันธ์ 2562 </t>
  </si>
  <si>
    <t>เป็นการสอบชั้นมัธยมศึกษาปีที่ 3</t>
  </si>
  <si>
    <t>เป็นการสอบชั้นประถมศึกษาปีที่ 6</t>
  </si>
  <si>
    <t>กรรมการกรอกข้อความให้ครบถ้วน  และลงลายมือชื่อผู้รับเงิน (เขียนผิดให้ขีดฆ่าและเซ็นชื่อกำกับ)</t>
  </si>
  <si>
    <r>
      <t xml:space="preserve">เขียนที่   </t>
    </r>
    <r>
      <rPr>
        <u/>
        <sz val="16"/>
        <color rgb="FFFF0000"/>
        <rFont val="TH SarabunPSK"/>
        <family val="2"/>
      </rPr>
      <t>โรงเรียนที่เป็นสนามสอบ</t>
    </r>
  </si>
  <si>
    <r>
      <t xml:space="preserve">ที่อยู่  </t>
    </r>
    <r>
      <rPr>
        <u/>
        <sz val="16"/>
        <color rgb="FFFF0000"/>
        <rFont val="TH SarabunPSK"/>
        <family val="2"/>
      </rPr>
      <t>ต้องเป็นที่อยู่ปัจจุบัน</t>
    </r>
  </si>
  <si>
    <t xml:space="preserve">          วันที่...3.....เดือน.......กุมภาพันธ์.........พ.ศ. .....2562......</t>
  </si>
  <si>
    <t xml:space="preserve">          วันที่.....2....เดือน.......กุมภาพันธ์.........พ.ศ. .....2562......</t>
  </si>
  <si>
    <t xml:space="preserve">          วันที่....3.....เดือน.......กุมภาพันธ์.........พ.ศ. .....2562......</t>
  </si>
  <si>
    <t xml:space="preserve">          วันที่....3....เดือน.......กุมภาพันธ์.........พ.ศ. .....2562......</t>
  </si>
  <si>
    <t xml:space="preserve">          วันที่....4....เดือน.......กุมภาพันธ์.........พ.ศ. .....2562......</t>
  </si>
  <si>
    <t xml:space="preserve">          วันที่....2....เดือน.......กุมภาพันธ์.........พ.ศ. .....2562......</t>
  </si>
  <si>
    <t xml:space="preserve">          วันที่.....3.....เดือน.......กุมภาพันธ์.........พ.ศ. .....2562......</t>
  </si>
  <si>
    <t xml:space="preserve">          วันที่.....2......เดือน.......กุมภาพันธ์.........พ.ศ. .....2562......</t>
  </si>
  <si>
    <t xml:space="preserve">          วันที่.....3......เดือน.......กุมภาพันธ์.........พ.ศ. .....2562......</t>
  </si>
  <si>
    <t>รวมเงิน (ตัวอักษร)  (.................ห้าร้อยบาทถ้วน............................)</t>
  </si>
  <si>
    <t xml:space="preserve">          วันที่....4.....เดือน.......กุมภาพันธ์.........พ.ศ. .....2562......</t>
  </si>
  <si>
    <t xml:space="preserve">          วันที่.....3....เดือน.......กุมภาพันธ์.........พ.ศ. .....2562......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</si>
</sst>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b/>
      <sz val="20"/>
      <name val="TH SarabunPSK"/>
      <family val="2"/>
    </font>
    <font>
      <u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8" xfId="1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1" xfId="0" applyFont="1" applyBorder="1"/>
    <xf numFmtId="164" fontId="2" fillId="0" borderId="12" xfId="1" applyNumberFormat="1" applyFont="1" applyBorder="1"/>
    <xf numFmtId="0" fontId="2" fillId="0" borderId="13" xfId="0" applyFont="1" applyBorder="1"/>
    <xf numFmtId="0" fontId="5" fillId="0" borderId="6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0" workbookViewId="0">
      <selection activeCell="H21" sqref="H21"/>
    </sheetView>
  </sheetViews>
  <sheetFormatPr defaultColWidth="9.109375" defaultRowHeight="24.6" x14ac:dyDescent="0.7"/>
  <cols>
    <col min="1" max="1" width="5.44140625" style="4" customWidth="1"/>
    <col min="2" max="6" width="9.109375" style="4"/>
    <col min="7" max="7" width="14.109375" style="4" customWidth="1"/>
    <col min="8" max="8" width="14.6640625" style="4" customWidth="1"/>
    <col min="9" max="9" width="7.88671875" style="4" customWidth="1"/>
    <col min="10" max="16384" width="9.109375" style="4"/>
  </cols>
  <sheetData>
    <row r="1" spans="1:9" ht="30" x14ac:dyDescent="0.8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x14ac:dyDescent="0.7">
      <c r="A2" s="3">
        <v>1</v>
      </c>
      <c r="B2" s="4" t="s">
        <v>53</v>
      </c>
    </row>
    <row r="3" spans="1:9" x14ac:dyDescent="0.7">
      <c r="A3" s="7"/>
      <c r="B3" s="4" t="s">
        <v>9</v>
      </c>
    </row>
    <row r="4" spans="1:9" x14ac:dyDescent="0.7">
      <c r="A4" s="7"/>
      <c r="B4" s="4" t="s">
        <v>29</v>
      </c>
      <c r="E4" s="4" t="s">
        <v>11</v>
      </c>
      <c r="F4" s="4" t="s">
        <v>78</v>
      </c>
    </row>
    <row r="5" spans="1:9" x14ac:dyDescent="0.7">
      <c r="A5" s="7"/>
      <c r="B5" s="4" t="s">
        <v>10</v>
      </c>
      <c r="E5" s="4" t="s">
        <v>11</v>
      </c>
      <c r="F5" s="4" t="s">
        <v>79</v>
      </c>
    </row>
    <row r="6" spans="1:9" x14ac:dyDescent="0.7">
      <c r="A6" s="7"/>
      <c r="B6" s="4" t="s">
        <v>12</v>
      </c>
      <c r="E6" s="4" t="s">
        <v>11</v>
      </c>
      <c r="F6" s="4" t="s">
        <v>80</v>
      </c>
    </row>
    <row r="7" spans="1:9" x14ac:dyDescent="0.7">
      <c r="A7" s="7"/>
      <c r="B7" s="4" t="s">
        <v>13</v>
      </c>
      <c r="E7" s="4" t="s">
        <v>11</v>
      </c>
      <c r="F7" s="4" t="s">
        <v>80</v>
      </c>
    </row>
    <row r="8" spans="1:9" x14ac:dyDescent="0.7">
      <c r="A8" s="7"/>
      <c r="B8" s="4" t="s">
        <v>31</v>
      </c>
      <c r="E8" s="4" t="s">
        <v>11</v>
      </c>
      <c r="F8" s="4" t="s">
        <v>80</v>
      </c>
    </row>
    <row r="9" spans="1:9" x14ac:dyDescent="0.7">
      <c r="A9" s="7"/>
      <c r="B9" s="4" t="s">
        <v>32</v>
      </c>
      <c r="E9" s="4" t="s">
        <v>82</v>
      </c>
    </row>
    <row r="10" spans="1:9" x14ac:dyDescent="0.7">
      <c r="A10" s="7"/>
      <c r="B10" s="4" t="s">
        <v>48</v>
      </c>
      <c r="E10" s="4" t="s">
        <v>11</v>
      </c>
      <c r="F10" s="4" t="s">
        <v>81</v>
      </c>
    </row>
    <row r="11" spans="1:9" x14ac:dyDescent="0.7">
      <c r="A11" s="7"/>
    </row>
    <row r="12" spans="1:9" x14ac:dyDescent="0.7">
      <c r="A12" s="7">
        <v>2</v>
      </c>
      <c r="B12" s="4" t="s">
        <v>83</v>
      </c>
      <c r="E12" s="4" t="s">
        <v>86</v>
      </c>
    </row>
    <row r="13" spans="1:9" x14ac:dyDescent="0.7">
      <c r="A13" s="7"/>
      <c r="B13" s="4" t="s">
        <v>84</v>
      </c>
      <c r="E13" s="4" t="s">
        <v>85</v>
      </c>
    </row>
    <row r="14" spans="1:9" x14ac:dyDescent="0.7">
      <c r="A14" s="7">
        <v>3</v>
      </c>
      <c r="B14" s="4" t="s">
        <v>87</v>
      </c>
    </row>
    <row r="15" spans="1:9" x14ac:dyDescent="0.7">
      <c r="A15" s="7">
        <v>4</v>
      </c>
      <c r="B15" s="4" t="s">
        <v>17</v>
      </c>
    </row>
    <row r="16" spans="1:9" x14ac:dyDescent="0.7">
      <c r="A16" s="7"/>
      <c r="B16" s="4" t="s">
        <v>18</v>
      </c>
    </row>
    <row r="17" spans="1:6" x14ac:dyDescent="0.7">
      <c r="A17" s="7">
        <v>5</v>
      </c>
      <c r="B17" s="4" t="s">
        <v>88</v>
      </c>
      <c r="F17" s="4" t="s">
        <v>89</v>
      </c>
    </row>
    <row r="18" spans="1:6" x14ac:dyDescent="0.7">
      <c r="A18" s="7"/>
    </row>
    <row r="19" spans="1:6" x14ac:dyDescent="0.7">
      <c r="A19" s="7"/>
    </row>
    <row r="20" spans="1:6" x14ac:dyDescent="0.7">
      <c r="A20" s="7"/>
    </row>
    <row r="21" spans="1:6" x14ac:dyDescent="0.7">
      <c r="A21" s="7"/>
    </row>
    <row r="22" spans="1:6" x14ac:dyDescent="0.7">
      <c r="A22" s="7"/>
    </row>
    <row r="23" spans="1:6" x14ac:dyDescent="0.7">
      <c r="A23" s="7"/>
    </row>
    <row r="24" spans="1:6" x14ac:dyDescent="0.7">
      <c r="A24" s="7"/>
    </row>
    <row r="25" spans="1:6" x14ac:dyDescent="0.7">
      <c r="A25" s="7"/>
    </row>
    <row r="26" spans="1:6" x14ac:dyDescent="0.7">
      <c r="A26" s="7"/>
    </row>
    <row r="27" spans="1:6" x14ac:dyDescent="0.7">
      <c r="A27" s="7"/>
    </row>
    <row r="28" spans="1:6" x14ac:dyDescent="0.7">
      <c r="A28" s="7"/>
    </row>
  </sheetData>
  <mergeCells count="1">
    <mergeCell ref="A1:I1"/>
  </mergeCells>
  <pageMargins left="0.59055118110236227" right="0.59055118110236227" top="0.98425196850393704" bottom="0.59055118110236227" header="0.51181102362204722" footer="0.51181102362204722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33"/>
  <sheetViews>
    <sheetView view="pageBreakPreview" topLeftCell="A16" zoomScale="80" zoomScaleSheetLayoutView="80" workbookViewId="0">
      <selection activeCell="T18" sqref="T18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ht="15" customHeight="1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95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20</v>
      </c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67</v>
      </c>
      <c r="C11" s="6"/>
      <c r="D11" s="6"/>
      <c r="E11" s="6"/>
      <c r="F11" s="6"/>
      <c r="G11" s="6" t="s">
        <v>8</v>
      </c>
      <c r="H11" s="10">
        <v>450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450</v>
      </c>
      <c r="I26" s="16" t="s">
        <v>3</v>
      </c>
    </row>
    <row r="27" spans="1:9" ht="25.2" thickTop="1" x14ac:dyDescent="0.7">
      <c r="A27" s="4" t="s">
        <v>41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66</v>
      </c>
      <c r="E33" s="25"/>
      <c r="F33" s="25"/>
      <c r="G33" s="25"/>
    </row>
  </sheetData>
  <mergeCells count="6">
    <mergeCell ref="D33:G33"/>
    <mergeCell ref="A8:G8"/>
    <mergeCell ref="H8:I8"/>
    <mergeCell ref="A2:I2"/>
    <mergeCell ref="E3:H3"/>
    <mergeCell ref="D4:H4"/>
  </mergeCells>
  <pageMargins left="0.48" right="0.3" top="0.72" bottom="0.46" header="0.56000000000000005" footer="0.51181102362204722"/>
  <pageSetup scale="9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33"/>
  <sheetViews>
    <sheetView view="pageBreakPreview" topLeftCell="A22" zoomScale="80" zoomScaleSheetLayoutView="80" workbookViewId="0">
      <selection activeCell="F15" sqref="F15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ht="15" customHeight="1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96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43</v>
      </c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63</v>
      </c>
      <c r="C11" s="6"/>
      <c r="D11" s="6"/>
      <c r="E11" s="6"/>
      <c r="F11" s="6"/>
      <c r="G11" s="6" t="s">
        <v>8</v>
      </c>
      <c r="H11" s="10">
        <v>675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675</v>
      </c>
      <c r="I26" s="16" t="s">
        <v>3</v>
      </c>
    </row>
    <row r="27" spans="1:9" ht="25.2" thickTop="1" x14ac:dyDescent="0.7">
      <c r="A27" s="4" t="s">
        <v>44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65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7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view="pageBreakPreview" topLeftCell="A16" zoomScale="80" zoomScaleSheetLayoutView="80" workbookViewId="0">
      <selection activeCell="K17" sqref="K17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97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22</v>
      </c>
      <c r="B10" s="6"/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68</v>
      </c>
      <c r="B11" s="6"/>
      <c r="C11" s="6"/>
      <c r="D11" s="6"/>
      <c r="E11" s="6"/>
      <c r="F11" s="6"/>
      <c r="G11" s="6" t="s">
        <v>16</v>
      </c>
      <c r="H11" s="10">
        <v>350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350</v>
      </c>
      <c r="I26" s="16" t="s">
        <v>3</v>
      </c>
    </row>
    <row r="27" spans="1:9" ht="25.2" thickTop="1" x14ac:dyDescent="0.7">
      <c r="A27" s="4" t="s">
        <v>42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65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view="pageBreakPreview" topLeftCell="A19" zoomScale="80" zoomScaleSheetLayoutView="80" workbookViewId="0">
      <selection activeCell="F15" sqref="F15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98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22</v>
      </c>
      <c r="B10" s="6"/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77</v>
      </c>
      <c r="B11" s="6"/>
      <c r="C11" s="6"/>
      <c r="D11" s="6"/>
      <c r="E11" s="6"/>
      <c r="F11" s="6"/>
      <c r="G11" s="6" t="s">
        <v>16</v>
      </c>
      <c r="H11" s="10">
        <v>500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500</v>
      </c>
      <c r="I26" s="16" t="s">
        <v>3</v>
      </c>
    </row>
    <row r="27" spans="1:9" ht="25.2" thickTop="1" x14ac:dyDescent="0.7">
      <c r="A27" s="4" t="s">
        <v>99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70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view="pageBreakPreview" topLeftCell="A23" zoomScale="80" zoomScaleSheetLayoutView="80" workbookViewId="0">
      <selection activeCell="F19" sqref="F19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93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11" t="s">
        <v>15</v>
      </c>
      <c r="B7" s="12"/>
      <c r="C7" s="12"/>
      <c r="D7" s="12"/>
      <c r="E7" s="12"/>
      <c r="F7" s="12"/>
      <c r="G7" s="12"/>
      <c r="H7" s="12"/>
      <c r="I7" s="14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23</v>
      </c>
      <c r="B10" s="6"/>
      <c r="C10" s="6"/>
      <c r="D10" s="6"/>
      <c r="E10" s="6"/>
      <c r="F10" s="6"/>
      <c r="G10" s="6"/>
      <c r="H10" s="9"/>
      <c r="I10" s="7"/>
    </row>
    <row r="11" spans="1:9" x14ac:dyDescent="0.7">
      <c r="A11" s="17" t="s">
        <v>76</v>
      </c>
      <c r="B11" s="6"/>
      <c r="C11" s="6"/>
      <c r="D11" s="6"/>
      <c r="E11" s="6"/>
      <c r="F11" s="6"/>
      <c r="G11" s="6" t="s">
        <v>16</v>
      </c>
      <c r="H11" s="10">
        <v>440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10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440</v>
      </c>
      <c r="I26" s="16" t="s">
        <v>3</v>
      </c>
    </row>
    <row r="27" spans="1:9" ht="25.2" thickTop="1" x14ac:dyDescent="0.7">
      <c r="A27" s="4" t="s">
        <v>30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0.8" customHeight="1" x14ac:dyDescent="0.7"/>
    <row r="32" spans="1:9" x14ac:dyDescent="0.7">
      <c r="D32" s="4" t="s">
        <v>5</v>
      </c>
    </row>
    <row r="33" spans="4:7" x14ac:dyDescent="0.7">
      <c r="D33" s="25" t="s">
        <v>62</v>
      </c>
      <c r="E33" s="25"/>
      <c r="F33" s="25"/>
      <c r="G33" s="25"/>
    </row>
  </sheetData>
  <mergeCells count="6">
    <mergeCell ref="A2:I2"/>
    <mergeCell ref="D33:G33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7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view="pageBreakPreview" topLeftCell="A22" zoomScale="80" zoomScaleSheetLayoutView="80" workbookViewId="0">
      <selection activeCell="C27" sqref="C27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100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11" t="s">
        <v>15</v>
      </c>
      <c r="B7" s="12"/>
      <c r="C7" s="12"/>
      <c r="D7" s="12"/>
      <c r="E7" s="12"/>
      <c r="F7" s="12"/>
      <c r="G7" s="12"/>
      <c r="H7" s="12"/>
      <c r="I7" s="14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45</v>
      </c>
      <c r="B10" s="6"/>
      <c r="C10" s="6"/>
      <c r="D10" s="6"/>
      <c r="E10" s="6"/>
      <c r="F10" s="6"/>
      <c r="G10" s="6"/>
      <c r="H10" s="9"/>
      <c r="I10" s="7"/>
    </row>
    <row r="11" spans="1:9" x14ac:dyDescent="0.7">
      <c r="A11" s="17" t="s">
        <v>59</v>
      </c>
      <c r="B11" s="6"/>
      <c r="C11" s="6"/>
      <c r="D11" s="6"/>
      <c r="E11" s="6"/>
      <c r="F11" s="6"/>
      <c r="G11" s="6" t="s">
        <v>16</v>
      </c>
      <c r="H11" s="10">
        <v>440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10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440</v>
      </c>
      <c r="I26" s="16" t="s">
        <v>3</v>
      </c>
    </row>
    <row r="27" spans="1:9" ht="25.2" thickTop="1" x14ac:dyDescent="0.7">
      <c r="A27" s="4" t="s">
        <v>30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0.8" customHeight="1" x14ac:dyDescent="0.7"/>
    <row r="32" spans="1:9" x14ac:dyDescent="0.7">
      <c r="D32" s="4" t="s">
        <v>5</v>
      </c>
    </row>
    <row r="33" spans="4:7" x14ac:dyDescent="0.7">
      <c r="D33" s="25" t="s">
        <v>62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paperSize="9" scale="87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3"/>
  <sheetViews>
    <sheetView tabSelected="1" view="pageBreakPreview" topLeftCell="A22" zoomScale="80" zoomScaleSheetLayoutView="80" workbookViewId="0">
      <selection activeCell="I14" sqref="I14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101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11" t="s">
        <v>15</v>
      </c>
      <c r="B7" s="12"/>
      <c r="C7" s="12"/>
      <c r="D7" s="12"/>
      <c r="E7" s="12"/>
      <c r="F7" s="12"/>
      <c r="G7" s="12"/>
      <c r="H7" s="12"/>
      <c r="I7" s="14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46</v>
      </c>
      <c r="B10" s="6"/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63</v>
      </c>
      <c r="B11" s="6"/>
      <c r="C11" s="6"/>
      <c r="D11" s="6"/>
      <c r="E11" s="6"/>
      <c r="F11" s="6"/>
      <c r="G11" s="6" t="s">
        <v>16</v>
      </c>
      <c r="H11" s="10">
        <v>675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10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675</v>
      </c>
      <c r="I26" s="16" t="s">
        <v>3</v>
      </c>
    </row>
    <row r="27" spans="1:9" ht="25.2" thickTop="1" x14ac:dyDescent="0.7">
      <c r="A27" s="4" t="s">
        <v>47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0.8" customHeight="1" x14ac:dyDescent="0.7"/>
    <row r="32" spans="1:9" x14ac:dyDescent="0.7">
      <c r="D32" s="4" t="s">
        <v>5</v>
      </c>
    </row>
    <row r="33" spans="4:7" x14ac:dyDescent="0.7">
      <c r="D33" s="25" t="s">
        <v>65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7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view="pageBreakPreview" topLeftCell="A19" zoomScale="80" zoomScaleSheetLayoutView="80" workbookViewId="0">
      <selection activeCell="G18" sqref="G18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2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ht="25.8" customHeight="1" x14ac:dyDescent="0.7">
      <c r="A3" s="5"/>
      <c r="B3" s="6"/>
      <c r="C3" s="6"/>
      <c r="D3" s="6"/>
      <c r="E3" s="24" t="s">
        <v>49</v>
      </c>
      <c r="F3" s="24"/>
      <c r="G3" s="24"/>
      <c r="H3" s="24"/>
      <c r="I3" s="7"/>
    </row>
    <row r="4" spans="1:9" ht="25.8" customHeight="1" x14ac:dyDescent="0.7">
      <c r="A4" s="5"/>
      <c r="B4" s="6"/>
      <c r="C4" s="6"/>
      <c r="D4" s="27" t="s">
        <v>55</v>
      </c>
      <c r="E4" s="27"/>
      <c r="F4" s="27"/>
      <c r="G4" s="27"/>
      <c r="H4" s="27"/>
      <c r="I4" s="7"/>
    </row>
    <row r="5" spans="1:9" ht="25.8" customHeight="1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ht="25.8" customHeight="1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ht="25.8" customHeight="1" x14ac:dyDescent="0.7">
      <c r="A7" s="11" t="s">
        <v>15</v>
      </c>
      <c r="B7" s="12"/>
      <c r="C7" s="12"/>
      <c r="D7" s="12"/>
      <c r="E7" s="12"/>
      <c r="F7" s="12"/>
      <c r="G7" s="12"/>
      <c r="H7" s="12"/>
      <c r="I7" s="14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25</v>
      </c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56</v>
      </c>
      <c r="C11" s="6"/>
      <c r="D11" s="6"/>
      <c r="E11" s="6"/>
      <c r="F11" s="6"/>
      <c r="G11" s="6" t="s">
        <v>8</v>
      </c>
      <c r="H11" s="10">
        <v>500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500</v>
      </c>
      <c r="I26" s="16" t="s">
        <v>3</v>
      </c>
    </row>
    <row r="27" spans="1:9" ht="25.2" thickTop="1" x14ac:dyDescent="0.7">
      <c r="A27" s="4" t="s">
        <v>34</v>
      </c>
    </row>
    <row r="29" spans="1:9" x14ac:dyDescent="0.7">
      <c r="D29" s="4" t="s">
        <v>51</v>
      </c>
    </row>
    <row r="30" spans="1:9" x14ac:dyDescent="0.7">
      <c r="D30" s="26" t="s">
        <v>52</v>
      </c>
      <c r="E30" s="26"/>
      <c r="F30" s="26"/>
      <c r="G30" s="26"/>
    </row>
    <row r="31" spans="1:9" ht="18.600000000000001" customHeight="1" x14ac:dyDescent="0.7"/>
    <row r="32" spans="1:9" x14ac:dyDescent="0.7">
      <c r="D32" s="4" t="s">
        <v>50</v>
      </c>
    </row>
    <row r="33" spans="4:7" x14ac:dyDescent="0.7">
      <c r="D33" s="25" t="s">
        <v>54</v>
      </c>
      <c r="E33" s="25"/>
      <c r="F33" s="25"/>
      <c r="G33" s="25"/>
    </row>
  </sheetData>
  <mergeCells count="7">
    <mergeCell ref="A2:I2"/>
    <mergeCell ref="E3:H3"/>
    <mergeCell ref="D33:G33"/>
    <mergeCell ref="D30:G30"/>
    <mergeCell ref="D4:H4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view="pageBreakPreview" topLeftCell="A15" zoomScale="80" zoomScaleSheetLayoutView="80" workbookViewId="0">
      <selection activeCell="D30" sqref="D30:G30"/>
    </sheetView>
  </sheetViews>
  <sheetFormatPr defaultColWidth="9.109375" defaultRowHeight="24.6" x14ac:dyDescent="0.7"/>
  <cols>
    <col min="1" max="5" width="9.109375" style="4"/>
    <col min="6" max="6" width="12.77734375" style="4" customWidth="1"/>
    <col min="7" max="7" width="12.44140625" style="4" customWidth="1"/>
    <col min="8" max="8" width="11.4414062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ht="26.4" customHeight="1" x14ac:dyDescent="0.7">
      <c r="A3" s="5"/>
      <c r="B3" s="6"/>
      <c r="C3" s="6"/>
      <c r="D3" s="6"/>
      <c r="E3" s="24" t="s">
        <v>49</v>
      </c>
      <c r="F3" s="24"/>
      <c r="G3" s="24"/>
      <c r="H3" s="24"/>
      <c r="I3" s="7"/>
    </row>
    <row r="4" spans="1:9" ht="25.8" customHeight="1" x14ac:dyDescent="0.7">
      <c r="A4" s="5"/>
      <c r="B4" s="6"/>
      <c r="C4" s="6"/>
      <c r="D4" s="27" t="s">
        <v>90</v>
      </c>
      <c r="E4" s="27"/>
      <c r="F4" s="27"/>
      <c r="G4" s="27"/>
      <c r="H4" s="27"/>
      <c r="I4" s="7"/>
    </row>
    <row r="5" spans="1:9" ht="25.8" customHeight="1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ht="25.8" customHeight="1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ht="25.8" customHeight="1" x14ac:dyDescent="0.7">
      <c r="A7" s="11" t="s">
        <v>15</v>
      </c>
      <c r="B7" s="12"/>
      <c r="C7" s="12"/>
      <c r="D7" s="12"/>
      <c r="E7" s="12"/>
      <c r="F7" s="12"/>
      <c r="G7" s="12"/>
      <c r="H7" s="12"/>
      <c r="I7" s="14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5"/>
      <c r="B9" s="6"/>
      <c r="C9" s="6"/>
      <c r="D9" s="6"/>
      <c r="E9" s="6"/>
      <c r="F9" s="6"/>
      <c r="G9" s="6"/>
      <c r="H9" s="8"/>
      <c r="I9" s="7"/>
    </row>
    <row r="10" spans="1:9" x14ac:dyDescent="0.7">
      <c r="A10" s="5" t="s">
        <v>25</v>
      </c>
      <c r="C10" s="6"/>
      <c r="D10" s="6"/>
      <c r="E10" s="6"/>
      <c r="F10" s="6"/>
      <c r="G10" s="6"/>
      <c r="H10" s="9"/>
      <c r="I10" s="7"/>
    </row>
    <row r="11" spans="1:9" x14ac:dyDescent="0.7">
      <c r="A11" s="5" t="s">
        <v>57</v>
      </c>
      <c r="C11" s="6"/>
      <c r="D11" s="6"/>
      <c r="E11" s="6"/>
      <c r="F11" s="6"/>
      <c r="G11" s="6" t="s">
        <v>8</v>
      </c>
      <c r="H11" s="10">
        <v>1000</v>
      </c>
      <c r="I11" s="7" t="s">
        <v>3</v>
      </c>
    </row>
    <row r="12" spans="1:9" x14ac:dyDescent="0.7">
      <c r="A12" s="5"/>
      <c r="B12" s="6"/>
      <c r="C12" s="6"/>
      <c r="D12" s="6"/>
      <c r="E12" s="6"/>
      <c r="F12" s="6"/>
      <c r="G12" s="6"/>
      <c r="H12" s="10"/>
      <c r="I12" s="7"/>
    </row>
    <row r="13" spans="1:9" x14ac:dyDescent="0.7">
      <c r="A13" s="5"/>
      <c r="B13" s="6"/>
      <c r="C13" s="6"/>
      <c r="D13" s="6"/>
      <c r="E13" s="6"/>
      <c r="F13" s="6"/>
      <c r="G13" s="6"/>
      <c r="H13" s="10"/>
      <c r="I13" s="7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7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7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7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1000</v>
      </c>
      <c r="I26" s="16" t="s">
        <v>3</v>
      </c>
    </row>
    <row r="27" spans="1:9" ht="25.2" thickTop="1" x14ac:dyDescent="0.7">
      <c r="A27" s="4" t="s">
        <v>33</v>
      </c>
    </row>
    <row r="29" spans="1:9" x14ac:dyDescent="0.7">
      <c r="D29" s="4" t="s">
        <v>51</v>
      </c>
    </row>
    <row r="30" spans="1:9" x14ac:dyDescent="0.7">
      <c r="D30" s="26" t="s">
        <v>52</v>
      </c>
      <c r="E30" s="26"/>
      <c r="F30" s="26"/>
      <c r="G30" s="26"/>
    </row>
    <row r="31" spans="1:9" ht="18.600000000000001" customHeight="1" x14ac:dyDescent="0.7"/>
    <row r="32" spans="1:9" x14ac:dyDescent="0.7">
      <c r="D32" s="4" t="s">
        <v>50</v>
      </c>
    </row>
    <row r="33" spans="4:7" x14ac:dyDescent="0.7">
      <c r="D33" s="25" t="s">
        <v>54</v>
      </c>
      <c r="E33" s="25"/>
      <c r="F33" s="25"/>
      <c r="G33" s="25"/>
    </row>
  </sheetData>
  <mergeCells count="7">
    <mergeCell ref="D30:G30"/>
    <mergeCell ref="D33:G33"/>
    <mergeCell ref="A2:I2"/>
    <mergeCell ref="E3:H3"/>
    <mergeCell ref="D4:H4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view="pageBreakPreview" topLeftCell="A25" zoomScale="90" zoomScaleSheetLayoutView="90" workbookViewId="0">
      <selection activeCell="G15" sqref="G15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12" x14ac:dyDescent="0.7">
      <c r="A1" s="1"/>
      <c r="B1" s="2"/>
      <c r="C1" s="2"/>
      <c r="D1" s="2"/>
      <c r="E1" s="2"/>
      <c r="F1" s="2"/>
      <c r="G1" s="2"/>
      <c r="H1" s="2"/>
      <c r="I1" s="3"/>
    </row>
    <row r="2" spans="1:12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12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12" x14ac:dyDescent="0.7">
      <c r="A4" s="5"/>
      <c r="B4" s="6"/>
      <c r="C4" s="6"/>
      <c r="D4" s="27" t="s">
        <v>91</v>
      </c>
      <c r="E4" s="27"/>
      <c r="F4" s="27"/>
      <c r="G4" s="27"/>
      <c r="H4" s="27"/>
      <c r="I4" s="19"/>
    </row>
    <row r="5" spans="1:12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12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12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12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12" x14ac:dyDescent="0.7">
      <c r="A9" s="5"/>
      <c r="B9" s="6"/>
      <c r="C9" s="6"/>
      <c r="D9" s="6"/>
      <c r="E9" s="6"/>
      <c r="F9" s="6"/>
      <c r="G9" s="6"/>
      <c r="H9" s="8"/>
      <c r="I9" s="7"/>
    </row>
    <row r="10" spans="1:12" x14ac:dyDescent="0.7">
      <c r="A10" s="5" t="s">
        <v>21</v>
      </c>
      <c r="C10" s="6"/>
      <c r="D10" s="6"/>
      <c r="E10" s="6"/>
      <c r="F10" s="6"/>
      <c r="G10" s="6"/>
      <c r="H10" s="9"/>
      <c r="I10" s="7"/>
      <c r="L10" s="6"/>
    </row>
    <row r="11" spans="1:12" x14ac:dyDescent="0.7">
      <c r="A11" s="5" t="s">
        <v>69</v>
      </c>
      <c r="C11" s="6"/>
      <c r="D11" s="6"/>
      <c r="E11" s="6"/>
      <c r="F11" s="6"/>
      <c r="G11" s="6" t="s">
        <v>8</v>
      </c>
      <c r="H11" s="10">
        <v>550</v>
      </c>
      <c r="I11" s="7" t="s">
        <v>3</v>
      </c>
    </row>
    <row r="12" spans="1:12" x14ac:dyDescent="0.7">
      <c r="A12" s="5"/>
      <c r="B12" s="6"/>
      <c r="C12" s="6"/>
      <c r="D12" s="6"/>
      <c r="E12" s="6"/>
      <c r="F12" s="6"/>
      <c r="G12" s="6"/>
      <c r="H12" s="10"/>
      <c r="I12" s="7"/>
      <c r="L12" s="6"/>
    </row>
    <row r="13" spans="1:12" x14ac:dyDescent="0.7">
      <c r="A13" s="5"/>
      <c r="B13" s="6"/>
      <c r="C13" s="6"/>
      <c r="D13" s="6"/>
      <c r="E13" s="6"/>
      <c r="F13" s="6"/>
      <c r="G13" s="6"/>
      <c r="H13" s="10"/>
      <c r="I13" s="7"/>
      <c r="L13" s="6"/>
    </row>
    <row r="14" spans="1:12" x14ac:dyDescent="0.7">
      <c r="A14" s="5"/>
      <c r="B14" s="6"/>
      <c r="C14" s="6"/>
      <c r="D14" s="6"/>
      <c r="E14" s="6"/>
      <c r="F14" s="6"/>
      <c r="G14" s="6"/>
      <c r="H14" s="10"/>
      <c r="I14" s="7"/>
      <c r="L14" s="6"/>
    </row>
    <row r="15" spans="1:12" x14ac:dyDescent="0.7">
      <c r="A15" s="5"/>
      <c r="B15" s="6"/>
      <c r="C15" s="6"/>
      <c r="D15" s="6"/>
      <c r="E15" s="6"/>
      <c r="F15" s="6"/>
      <c r="G15" s="6"/>
      <c r="H15" s="10"/>
      <c r="I15" s="7"/>
      <c r="L15" s="6"/>
    </row>
    <row r="16" spans="1:12" x14ac:dyDescent="0.7">
      <c r="A16" s="5"/>
      <c r="B16" s="6"/>
      <c r="C16" s="6"/>
      <c r="D16" s="6"/>
      <c r="E16" s="6"/>
      <c r="F16" s="6"/>
      <c r="G16" s="6"/>
      <c r="H16" s="10"/>
      <c r="I16" s="7"/>
      <c r="L16" s="6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550</v>
      </c>
      <c r="I26" s="16" t="s">
        <v>3</v>
      </c>
    </row>
    <row r="27" spans="1:9" ht="25.2" thickTop="1" x14ac:dyDescent="0.7">
      <c r="A27" s="4" t="s">
        <v>35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24.6" customHeight="1" x14ac:dyDescent="0.7"/>
    <row r="32" spans="1:9" x14ac:dyDescent="0.7">
      <c r="D32" s="4" t="s">
        <v>5</v>
      </c>
    </row>
    <row r="33" spans="4:7" x14ac:dyDescent="0.7">
      <c r="D33" s="25" t="s">
        <v>54</v>
      </c>
      <c r="E33" s="25"/>
      <c r="F33" s="25"/>
      <c r="G33" s="25"/>
    </row>
  </sheetData>
  <mergeCells count="6">
    <mergeCell ref="D33:G33"/>
    <mergeCell ref="D4:H4"/>
    <mergeCell ref="A2:I2"/>
    <mergeCell ref="A8:G8"/>
    <mergeCell ref="H8:I8"/>
    <mergeCell ref="E3:H3"/>
  </mergeCells>
  <phoneticPr fontId="0" type="noConversion"/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view="pageBreakPreview" topLeftCell="A22" zoomScale="90" zoomScaleSheetLayoutView="90" workbookViewId="0">
      <selection activeCell="D14" sqref="D14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12" x14ac:dyDescent="0.7">
      <c r="A1" s="1"/>
      <c r="B1" s="2"/>
      <c r="C1" s="2"/>
      <c r="D1" s="2"/>
      <c r="E1" s="2"/>
      <c r="F1" s="2"/>
      <c r="G1" s="2"/>
      <c r="H1" s="2"/>
      <c r="I1" s="3"/>
    </row>
    <row r="2" spans="1:12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12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12" x14ac:dyDescent="0.7">
      <c r="A4" s="5"/>
      <c r="B4" s="6"/>
      <c r="C4" s="6"/>
      <c r="D4" s="27" t="s">
        <v>92</v>
      </c>
      <c r="E4" s="27"/>
      <c r="F4" s="27"/>
      <c r="G4" s="27"/>
      <c r="H4" s="27"/>
      <c r="I4" s="19"/>
    </row>
    <row r="5" spans="1:12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12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12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12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12" x14ac:dyDescent="0.7">
      <c r="A9" s="5"/>
      <c r="B9" s="6"/>
      <c r="C9" s="6"/>
      <c r="D9" s="6"/>
      <c r="E9" s="6"/>
      <c r="F9" s="6"/>
      <c r="G9" s="6"/>
      <c r="H9" s="8"/>
      <c r="I9" s="7"/>
    </row>
    <row r="10" spans="1:12" x14ac:dyDescent="0.7">
      <c r="A10" s="5" t="s">
        <v>27</v>
      </c>
      <c r="C10" s="6"/>
      <c r="D10" s="6"/>
      <c r="E10" s="6"/>
      <c r="F10" s="6"/>
      <c r="G10" s="6"/>
      <c r="H10" s="9"/>
      <c r="I10" s="7"/>
      <c r="L10" s="6"/>
    </row>
    <row r="11" spans="1:12" x14ac:dyDescent="0.7">
      <c r="A11" s="5" t="s">
        <v>58</v>
      </c>
      <c r="C11" s="6"/>
      <c r="D11" s="6"/>
      <c r="E11" s="6"/>
      <c r="F11" s="6"/>
      <c r="G11" s="6" t="s">
        <v>8</v>
      </c>
      <c r="H11" s="10">
        <v>825</v>
      </c>
      <c r="I11" s="7" t="s">
        <v>3</v>
      </c>
    </row>
    <row r="12" spans="1:12" x14ac:dyDescent="0.7">
      <c r="A12" s="5"/>
      <c r="B12" s="6"/>
      <c r="C12" s="6"/>
      <c r="D12" s="6"/>
      <c r="E12" s="6"/>
      <c r="F12" s="6"/>
      <c r="G12" s="6"/>
      <c r="H12" s="10"/>
      <c r="I12" s="7"/>
      <c r="L12" s="6"/>
    </row>
    <row r="13" spans="1:12" x14ac:dyDescent="0.7">
      <c r="A13" s="5"/>
      <c r="B13" s="6"/>
      <c r="C13" s="6"/>
      <c r="D13" s="6"/>
      <c r="E13" s="6"/>
      <c r="F13" s="6"/>
      <c r="G13" s="6"/>
      <c r="H13" s="10"/>
      <c r="I13" s="7"/>
      <c r="L13" s="6"/>
    </row>
    <row r="14" spans="1:12" x14ac:dyDescent="0.7">
      <c r="A14" s="5"/>
      <c r="B14" s="6"/>
      <c r="C14" s="6"/>
      <c r="D14" s="6"/>
      <c r="E14" s="6"/>
      <c r="F14" s="6"/>
      <c r="G14" s="6"/>
      <c r="H14" s="10"/>
      <c r="I14" s="7"/>
      <c r="L14" s="6"/>
    </row>
    <row r="15" spans="1:12" x14ac:dyDescent="0.7">
      <c r="A15" s="5"/>
      <c r="B15" s="6"/>
      <c r="C15" s="6"/>
      <c r="D15" s="6"/>
      <c r="E15" s="6"/>
      <c r="F15" s="6"/>
      <c r="G15" s="6"/>
      <c r="H15" s="10"/>
      <c r="I15" s="7"/>
      <c r="L15" s="6"/>
    </row>
    <row r="16" spans="1:12" x14ac:dyDescent="0.7">
      <c r="A16" s="5"/>
      <c r="B16" s="6"/>
      <c r="C16" s="6"/>
      <c r="D16" s="6"/>
      <c r="E16" s="6"/>
      <c r="F16" s="6"/>
      <c r="G16" s="6"/>
      <c r="H16" s="10"/>
      <c r="I16" s="7"/>
      <c r="L16" s="6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825</v>
      </c>
      <c r="I26" s="16" t="s">
        <v>3</v>
      </c>
    </row>
    <row r="27" spans="1:9" ht="25.2" thickTop="1" x14ac:dyDescent="0.7">
      <c r="A27" s="4" t="s">
        <v>36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24.6" customHeight="1" x14ac:dyDescent="0.7"/>
    <row r="32" spans="1:9" x14ac:dyDescent="0.7">
      <c r="D32" s="4" t="s">
        <v>5</v>
      </c>
    </row>
    <row r="33" spans="4:7" x14ac:dyDescent="0.7">
      <c r="D33" s="25" t="s">
        <v>54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topLeftCell="A22" zoomScale="80" zoomScaleSheetLayoutView="80" workbookViewId="0">
      <selection activeCell="E17" sqref="E17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93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1"/>
      <c r="B9" s="6"/>
      <c r="C9" s="6"/>
      <c r="D9" s="6"/>
      <c r="E9" s="6"/>
      <c r="F9" s="6"/>
      <c r="G9" s="6"/>
      <c r="H9" s="8"/>
      <c r="I9" s="7"/>
    </row>
    <row r="10" spans="1:9" x14ac:dyDescent="0.7">
      <c r="A10" s="17" t="s">
        <v>26</v>
      </c>
      <c r="C10" s="6"/>
      <c r="D10" s="6"/>
      <c r="E10" s="6"/>
      <c r="F10" s="6"/>
      <c r="G10" s="6"/>
      <c r="H10" s="9"/>
      <c r="I10" s="10"/>
    </row>
    <row r="11" spans="1:9" x14ac:dyDescent="0.7">
      <c r="A11" s="17" t="s">
        <v>76</v>
      </c>
      <c r="C11" s="6"/>
      <c r="D11" s="6"/>
      <c r="F11" s="6"/>
      <c r="G11" s="6" t="s">
        <v>8</v>
      </c>
      <c r="H11" s="10">
        <v>500</v>
      </c>
      <c r="I11" s="10" t="s">
        <v>3</v>
      </c>
    </row>
    <row r="12" spans="1:9" x14ac:dyDescent="0.7">
      <c r="A12" s="5" t="s">
        <v>61</v>
      </c>
      <c r="C12" s="6"/>
      <c r="D12" s="6"/>
      <c r="E12" s="6"/>
      <c r="F12" s="6"/>
      <c r="G12" s="6" t="s">
        <v>8</v>
      </c>
      <c r="H12" s="10">
        <v>450</v>
      </c>
      <c r="I12" s="10" t="s">
        <v>3</v>
      </c>
    </row>
    <row r="13" spans="1:9" x14ac:dyDescent="0.7">
      <c r="A13" s="5"/>
      <c r="H13" s="10"/>
      <c r="I13" s="10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10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10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10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10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10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950</v>
      </c>
      <c r="I26" s="16" t="s">
        <v>3</v>
      </c>
    </row>
    <row r="27" spans="1:9" ht="25.2" thickTop="1" x14ac:dyDescent="0.7">
      <c r="A27" s="4" t="s">
        <v>71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72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topLeftCell="A22" zoomScale="80" zoomScaleSheetLayoutView="80" workbookViewId="0">
      <selection activeCell="F16" sqref="F16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9" x14ac:dyDescent="0.7">
      <c r="A1" s="1"/>
      <c r="B1" s="2"/>
      <c r="C1" s="2"/>
      <c r="D1" s="2"/>
      <c r="E1" s="2"/>
      <c r="F1" s="2"/>
      <c r="G1" s="2"/>
      <c r="H1" s="2"/>
      <c r="I1" s="3"/>
    </row>
    <row r="2" spans="1:9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9" x14ac:dyDescent="0.7">
      <c r="A4" s="5"/>
      <c r="B4" s="6"/>
      <c r="C4" s="6"/>
      <c r="D4" s="27" t="s">
        <v>94</v>
      </c>
      <c r="E4" s="27"/>
      <c r="F4" s="27"/>
      <c r="G4" s="27"/>
      <c r="H4" s="27"/>
      <c r="I4" s="7"/>
    </row>
    <row r="5" spans="1:9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9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9" x14ac:dyDescent="0.7">
      <c r="A8" s="28" t="s">
        <v>1</v>
      </c>
      <c r="B8" s="29"/>
      <c r="C8" s="29"/>
      <c r="D8" s="29"/>
      <c r="E8" s="29"/>
      <c r="F8" s="29"/>
      <c r="G8" s="29"/>
      <c r="H8" s="28" t="s">
        <v>2</v>
      </c>
      <c r="I8" s="30"/>
    </row>
    <row r="9" spans="1:9" x14ac:dyDescent="0.7">
      <c r="A9" s="1"/>
      <c r="B9" s="6"/>
      <c r="C9" s="6"/>
      <c r="D9" s="6"/>
      <c r="E9" s="6"/>
      <c r="F9" s="6"/>
      <c r="G9" s="6"/>
      <c r="H9" s="8"/>
      <c r="I9" s="7"/>
    </row>
    <row r="10" spans="1:9" x14ac:dyDescent="0.7">
      <c r="A10" s="17" t="s">
        <v>37</v>
      </c>
      <c r="C10" s="6"/>
      <c r="D10" s="6"/>
      <c r="E10" s="6"/>
      <c r="F10" s="6"/>
      <c r="G10" s="6"/>
      <c r="H10" s="9"/>
      <c r="I10" s="10"/>
    </row>
    <row r="11" spans="1:9" x14ac:dyDescent="0.7">
      <c r="A11" s="17" t="s">
        <v>59</v>
      </c>
      <c r="C11" s="6"/>
      <c r="D11" s="6"/>
      <c r="F11" s="6"/>
      <c r="G11" s="6" t="s">
        <v>8</v>
      </c>
      <c r="H11" s="10">
        <v>500</v>
      </c>
      <c r="I11" s="10" t="s">
        <v>3</v>
      </c>
    </row>
    <row r="12" spans="1:9" x14ac:dyDescent="0.7">
      <c r="A12" s="5" t="s">
        <v>60</v>
      </c>
      <c r="C12" s="6"/>
      <c r="D12" s="6"/>
      <c r="E12" s="6"/>
      <c r="F12" s="6"/>
      <c r="G12" s="6" t="s">
        <v>8</v>
      </c>
      <c r="H12" s="10">
        <v>675</v>
      </c>
      <c r="I12" s="10" t="s">
        <v>3</v>
      </c>
    </row>
    <row r="13" spans="1:9" x14ac:dyDescent="0.7">
      <c r="A13" s="5"/>
      <c r="H13" s="10"/>
      <c r="I13" s="10"/>
    </row>
    <row r="14" spans="1:9" x14ac:dyDescent="0.7">
      <c r="A14" s="5"/>
      <c r="B14" s="6"/>
      <c r="C14" s="6"/>
      <c r="D14" s="6"/>
      <c r="E14" s="6"/>
      <c r="F14" s="6"/>
      <c r="G14" s="6"/>
      <c r="H14" s="10"/>
      <c r="I14" s="10"/>
    </row>
    <row r="15" spans="1:9" x14ac:dyDescent="0.7">
      <c r="A15" s="5"/>
      <c r="B15" s="6"/>
      <c r="C15" s="6"/>
      <c r="D15" s="6"/>
      <c r="E15" s="6"/>
      <c r="F15" s="6"/>
      <c r="G15" s="6"/>
      <c r="H15" s="10"/>
      <c r="I15" s="10"/>
    </row>
    <row r="16" spans="1:9" x14ac:dyDescent="0.7">
      <c r="A16" s="5"/>
      <c r="B16" s="6"/>
      <c r="C16" s="6"/>
      <c r="D16" s="6"/>
      <c r="E16" s="6"/>
      <c r="F16" s="6"/>
      <c r="G16" s="6"/>
      <c r="H16" s="10"/>
      <c r="I16" s="10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10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10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1175</v>
      </c>
      <c r="I26" s="16" t="s">
        <v>3</v>
      </c>
    </row>
    <row r="27" spans="1:9" ht="25.2" thickTop="1" x14ac:dyDescent="0.7">
      <c r="A27" s="4" t="s">
        <v>38</v>
      </c>
    </row>
    <row r="29" spans="1:9" x14ac:dyDescent="0.7">
      <c r="D29" s="4" t="s">
        <v>4</v>
      </c>
    </row>
    <row r="30" spans="1:9" x14ac:dyDescent="0.7">
      <c r="D30" s="18" t="s">
        <v>24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65</v>
      </c>
      <c r="E33" s="25"/>
      <c r="F33" s="25"/>
      <c r="G33" s="25"/>
    </row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4"/>
  <sheetViews>
    <sheetView view="pageBreakPreview" topLeftCell="A25" zoomScale="90" zoomScaleSheetLayoutView="90" workbookViewId="0">
      <selection activeCell="G15" sqref="G15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12" x14ac:dyDescent="0.7">
      <c r="A1" s="1"/>
      <c r="B1" s="2"/>
      <c r="C1" s="2"/>
      <c r="D1" s="2"/>
      <c r="E1" s="2"/>
      <c r="F1" s="2"/>
      <c r="G1" s="2"/>
      <c r="H1" s="2"/>
      <c r="I1" s="3"/>
    </row>
    <row r="2" spans="1:12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12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12" x14ac:dyDescent="0.7">
      <c r="A4" s="5"/>
      <c r="B4" s="6"/>
      <c r="C4" s="6"/>
      <c r="D4" s="27" t="s">
        <v>91</v>
      </c>
      <c r="E4" s="27"/>
      <c r="F4" s="27"/>
      <c r="G4" s="27"/>
      <c r="H4" s="27"/>
      <c r="I4" s="7"/>
    </row>
    <row r="5" spans="1:12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12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12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12" x14ac:dyDescent="0.7">
      <c r="A8" s="28" t="s">
        <v>1</v>
      </c>
      <c r="B8" s="29"/>
      <c r="C8" s="29"/>
      <c r="D8" s="29"/>
      <c r="E8" s="29"/>
      <c r="F8" s="29"/>
      <c r="G8" s="30"/>
      <c r="H8" s="28" t="s">
        <v>2</v>
      </c>
      <c r="I8" s="30"/>
    </row>
    <row r="9" spans="1:12" x14ac:dyDescent="0.7">
      <c r="A9" s="5"/>
      <c r="B9" s="6"/>
      <c r="C9" s="6"/>
      <c r="D9" s="6"/>
      <c r="E9" s="6"/>
      <c r="F9" s="6"/>
      <c r="G9" s="6"/>
      <c r="H9" s="8"/>
      <c r="I9" s="7"/>
    </row>
    <row r="10" spans="1:12" x14ac:dyDescent="0.7">
      <c r="A10" s="5" t="s">
        <v>19</v>
      </c>
      <c r="C10" s="6"/>
      <c r="D10" s="6"/>
      <c r="E10" s="6"/>
      <c r="F10" s="6"/>
      <c r="G10" s="6"/>
      <c r="H10" s="9"/>
      <c r="I10" s="7"/>
      <c r="L10" s="6"/>
    </row>
    <row r="11" spans="1:12" x14ac:dyDescent="0.7">
      <c r="A11" s="5" t="s">
        <v>67</v>
      </c>
      <c r="C11" s="6"/>
      <c r="D11" s="6"/>
      <c r="E11" s="6"/>
      <c r="F11" s="6"/>
      <c r="G11" s="6" t="s">
        <v>8</v>
      </c>
      <c r="H11" s="10">
        <v>450</v>
      </c>
      <c r="I11" s="7" t="s">
        <v>3</v>
      </c>
    </row>
    <row r="12" spans="1:12" x14ac:dyDescent="0.7">
      <c r="A12" s="5"/>
      <c r="B12" s="6"/>
      <c r="C12" s="6"/>
      <c r="D12" s="6"/>
      <c r="E12" s="6"/>
      <c r="F12" s="6"/>
      <c r="G12" s="6"/>
      <c r="H12" s="10"/>
      <c r="I12" s="7"/>
      <c r="L12" s="6"/>
    </row>
    <row r="13" spans="1:12" x14ac:dyDescent="0.7">
      <c r="A13" s="5"/>
      <c r="B13" s="6"/>
      <c r="C13" s="6"/>
      <c r="D13" s="6"/>
      <c r="E13" s="6"/>
      <c r="F13" s="6"/>
      <c r="G13" s="6"/>
      <c r="H13" s="10"/>
      <c r="I13" s="7"/>
      <c r="L13" s="6"/>
    </row>
    <row r="14" spans="1:12" x14ac:dyDescent="0.7">
      <c r="A14" s="5"/>
      <c r="B14" s="6"/>
      <c r="C14" s="6"/>
      <c r="D14" s="6"/>
      <c r="E14" s="6"/>
      <c r="F14" s="6"/>
      <c r="G14" s="6"/>
      <c r="H14" s="10"/>
      <c r="I14" s="7"/>
      <c r="L14" s="6"/>
    </row>
    <row r="15" spans="1:12" x14ac:dyDescent="0.7">
      <c r="A15" s="5"/>
      <c r="B15" s="6"/>
      <c r="C15" s="6"/>
      <c r="D15" s="6"/>
      <c r="E15" s="6"/>
      <c r="F15" s="6"/>
      <c r="G15" s="6"/>
      <c r="H15" s="10"/>
      <c r="I15" s="7"/>
      <c r="L15" s="6"/>
    </row>
    <row r="16" spans="1:12" x14ac:dyDescent="0.7">
      <c r="A16" s="5"/>
      <c r="B16" s="6"/>
      <c r="C16" s="6"/>
      <c r="D16" s="6"/>
      <c r="E16" s="6"/>
      <c r="F16" s="6"/>
      <c r="G16" s="6"/>
      <c r="H16" s="10"/>
      <c r="I16" s="7"/>
      <c r="L16" s="6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450</v>
      </c>
      <c r="I26" s="16" t="s">
        <v>3</v>
      </c>
    </row>
    <row r="27" spans="1:9" ht="25.2" thickTop="1" x14ac:dyDescent="0.7">
      <c r="A27" s="4" t="s">
        <v>75</v>
      </c>
    </row>
    <row r="29" spans="1:9" x14ac:dyDescent="0.7">
      <c r="D29" s="4" t="s">
        <v>4</v>
      </c>
    </row>
    <row r="30" spans="1:9" x14ac:dyDescent="0.7">
      <c r="D30" s="18" t="s">
        <v>74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73</v>
      </c>
      <c r="E33" s="25"/>
      <c r="F33" s="25"/>
      <c r="G33" s="25"/>
    </row>
    <row r="34" spans="4:7" ht="28.2" customHeight="1" x14ac:dyDescent="0.7"/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4"/>
  <sheetViews>
    <sheetView view="pageBreakPreview" topLeftCell="A22" zoomScale="90" zoomScaleSheetLayoutView="90" workbookViewId="0">
      <selection activeCell="G14" sqref="G14"/>
    </sheetView>
  </sheetViews>
  <sheetFormatPr defaultColWidth="9.109375" defaultRowHeight="24.6" x14ac:dyDescent="0.7"/>
  <cols>
    <col min="1" max="5" width="9.109375" style="4"/>
    <col min="6" max="6" width="11.6640625" style="4" customWidth="1"/>
    <col min="7" max="7" width="14.109375" style="4" customWidth="1"/>
    <col min="8" max="8" width="12.5546875" style="4" customWidth="1"/>
    <col min="9" max="9" width="6" style="4" customWidth="1"/>
    <col min="10" max="16384" width="9.109375" style="4"/>
  </cols>
  <sheetData>
    <row r="1" spans="1:12" x14ac:dyDescent="0.7">
      <c r="A1" s="1"/>
      <c r="B1" s="2"/>
      <c r="C1" s="2"/>
      <c r="D1" s="2"/>
      <c r="E1" s="2"/>
      <c r="F1" s="2"/>
      <c r="G1" s="2"/>
      <c r="H1" s="2"/>
      <c r="I1" s="3"/>
    </row>
    <row r="2" spans="1:12" ht="27" x14ac:dyDescent="0.7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12" x14ac:dyDescent="0.7">
      <c r="A3" s="5"/>
      <c r="B3" s="6"/>
      <c r="C3" s="6"/>
      <c r="D3" s="6"/>
      <c r="E3" s="24" t="s">
        <v>28</v>
      </c>
      <c r="F3" s="24"/>
      <c r="G3" s="24"/>
      <c r="H3" s="24"/>
      <c r="I3" s="7"/>
    </row>
    <row r="4" spans="1:12" x14ac:dyDescent="0.7">
      <c r="A4" s="5"/>
      <c r="B4" s="6"/>
      <c r="C4" s="6"/>
      <c r="D4" s="27" t="s">
        <v>92</v>
      </c>
      <c r="E4" s="27"/>
      <c r="F4" s="27"/>
      <c r="G4" s="27"/>
      <c r="H4" s="27"/>
      <c r="I4" s="7"/>
    </row>
    <row r="5" spans="1:12" x14ac:dyDescent="0.7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12" x14ac:dyDescent="0.7">
      <c r="A6" s="5" t="s">
        <v>7</v>
      </c>
      <c r="B6" s="6"/>
      <c r="C6" s="6"/>
      <c r="D6" s="6"/>
      <c r="E6" s="6"/>
      <c r="F6" s="6"/>
      <c r="G6" s="6"/>
      <c r="H6" s="6"/>
      <c r="I6" s="7"/>
    </row>
    <row r="7" spans="1:12" x14ac:dyDescent="0.7">
      <c r="A7" s="5" t="s">
        <v>15</v>
      </c>
      <c r="B7" s="6"/>
      <c r="C7" s="6"/>
      <c r="D7" s="6"/>
      <c r="E7" s="6"/>
      <c r="F7" s="6"/>
      <c r="G7" s="6"/>
      <c r="H7" s="6"/>
      <c r="I7" s="7"/>
    </row>
    <row r="8" spans="1:12" x14ac:dyDescent="0.7">
      <c r="A8" s="28" t="s">
        <v>1</v>
      </c>
      <c r="B8" s="29"/>
      <c r="C8" s="29"/>
      <c r="D8" s="29"/>
      <c r="E8" s="29"/>
      <c r="F8" s="29"/>
      <c r="G8" s="30"/>
      <c r="H8" s="28" t="s">
        <v>2</v>
      </c>
      <c r="I8" s="30"/>
    </row>
    <row r="9" spans="1:12" x14ac:dyDescent="0.7">
      <c r="A9" s="5"/>
      <c r="B9" s="6"/>
      <c r="C9" s="6"/>
      <c r="D9" s="6"/>
      <c r="E9" s="6"/>
      <c r="F9" s="6"/>
      <c r="G9" s="6"/>
      <c r="H9" s="8"/>
      <c r="I9" s="7"/>
    </row>
    <row r="10" spans="1:12" x14ac:dyDescent="0.7">
      <c r="A10" s="5" t="s">
        <v>39</v>
      </c>
      <c r="C10" s="6"/>
      <c r="D10" s="6"/>
      <c r="E10" s="6"/>
      <c r="F10" s="6"/>
      <c r="G10" s="6"/>
      <c r="H10" s="9"/>
      <c r="I10" s="7"/>
      <c r="L10" s="6"/>
    </row>
    <row r="11" spans="1:12" x14ac:dyDescent="0.7">
      <c r="A11" s="5" t="s">
        <v>63</v>
      </c>
      <c r="C11" s="6"/>
      <c r="D11" s="6"/>
      <c r="E11" s="6"/>
      <c r="F11" s="6"/>
      <c r="G11" s="6" t="s">
        <v>8</v>
      </c>
      <c r="H11" s="10">
        <v>675</v>
      </c>
      <c r="I11" s="7" t="s">
        <v>3</v>
      </c>
    </row>
    <row r="12" spans="1:12" x14ac:dyDescent="0.7">
      <c r="A12" s="5"/>
      <c r="B12" s="6"/>
      <c r="C12" s="6"/>
      <c r="D12" s="6"/>
      <c r="E12" s="6"/>
      <c r="F12" s="6"/>
      <c r="G12" s="6"/>
      <c r="H12" s="10"/>
      <c r="I12" s="7"/>
      <c r="L12" s="6"/>
    </row>
    <row r="13" spans="1:12" x14ac:dyDescent="0.7">
      <c r="A13" s="5"/>
      <c r="B13" s="6"/>
      <c r="C13" s="6"/>
      <c r="D13" s="6"/>
      <c r="E13" s="6"/>
      <c r="F13" s="6"/>
      <c r="G13" s="6"/>
      <c r="H13" s="10"/>
      <c r="I13" s="7"/>
      <c r="L13" s="6"/>
    </row>
    <row r="14" spans="1:12" x14ac:dyDescent="0.7">
      <c r="A14" s="5"/>
      <c r="B14" s="6"/>
      <c r="C14" s="6"/>
      <c r="D14" s="6"/>
      <c r="E14" s="6"/>
      <c r="F14" s="6"/>
      <c r="G14" s="6"/>
      <c r="H14" s="10"/>
      <c r="I14" s="7"/>
      <c r="L14" s="6"/>
    </row>
    <row r="15" spans="1:12" x14ac:dyDescent="0.7">
      <c r="A15" s="5"/>
      <c r="B15" s="6"/>
      <c r="C15" s="6"/>
      <c r="D15" s="6"/>
      <c r="E15" s="6"/>
      <c r="F15" s="6"/>
      <c r="G15" s="6"/>
      <c r="H15" s="10"/>
      <c r="I15" s="7"/>
      <c r="L15" s="6"/>
    </row>
    <row r="16" spans="1:12" x14ac:dyDescent="0.7">
      <c r="A16" s="5"/>
      <c r="B16" s="6"/>
      <c r="C16" s="6"/>
      <c r="D16" s="6"/>
      <c r="E16" s="6"/>
      <c r="F16" s="6"/>
      <c r="G16" s="6"/>
      <c r="H16" s="10"/>
      <c r="I16" s="7"/>
      <c r="L16" s="6"/>
    </row>
    <row r="17" spans="1:9" x14ac:dyDescent="0.7">
      <c r="A17" s="5"/>
      <c r="B17" s="6"/>
      <c r="C17" s="6"/>
      <c r="D17" s="6"/>
      <c r="E17" s="6"/>
      <c r="F17" s="6"/>
      <c r="G17" s="6"/>
      <c r="H17" s="10"/>
      <c r="I17" s="7"/>
    </row>
    <row r="18" spans="1:9" x14ac:dyDescent="0.7">
      <c r="A18" s="5"/>
      <c r="B18" s="6"/>
      <c r="C18" s="6"/>
      <c r="D18" s="6"/>
      <c r="E18" s="6"/>
      <c r="F18" s="6"/>
      <c r="G18" s="6"/>
      <c r="H18" s="10"/>
      <c r="I18" s="7"/>
    </row>
    <row r="19" spans="1:9" x14ac:dyDescent="0.7">
      <c r="A19" s="5"/>
      <c r="B19" s="6"/>
      <c r="C19" s="6"/>
      <c r="D19" s="6"/>
      <c r="E19" s="6"/>
      <c r="F19" s="6"/>
      <c r="G19" s="6"/>
      <c r="H19" s="10"/>
      <c r="I19" s="7"/>
    </row>
    <row r="20" spans="1:9" x14ac:dyDescent="0.7">
      <c r="A20" s="5"/>
      <c r="B20" s="6"/>
      <c r="C20" s="6"/>
      <c r="D20" s="6"/>
      <c r="E20" s="6"/>
      <c r="F20" s="6"/>
      <c r="G20" s="6"/>
      <c r="H20" s="10"/>
      <c r="I20" s="7"/>
    </row>
    <row r="21" spans="1:9" x14ac:dyDescent="0.7">
      <c r="A21" s="5"/>
      <c r="B21" s="6"/>
      <c r="C21" s="6"/>
      <c r="D21" s="6"/>
      <c r="E21" s="6"/>
      <c r="F21" s="6"/>
      <c r="G21" s="6"/>
      <c r="H21" s="10"/>
      <c r="I21" s="7"/>
    </row>
    <row r="22" spans="1:9" x14ac:dyDescent="0.7">
      <c r="A22" s="5"/>
      <c r="B22" s="6"/>
      <c r="C22" s="6"/>
      <c r="D22" s="6"/>
      <c r="E22" s="6"/>
      <c r="F22" s="6"/>
      <c r="G22" s="6"/>
      <c r="H22" s="10"/>
      <c r="I22" s="7"/>
    </row>
    <row r="23" spans="1:9" x14ac:dyDescent="0.7">
      <c r="A23" s="5"/>
      <c r="B23" s="6"/>
      <c r="C23" s="6"/>
      <c r="D23" s="6"/>
      <c r="E23" s="6"/>
      <c r="F23" s="6"/>
      <c r="G23" s="6"/>
      <c r="H23" s="10"/>
      <c r="I23" s="7"/>
    </row>
    <row r="24" spans="1:9" x14ac:dyDescent="0.7">
      <c r="A24" s="5"/>
      <c r="B24" s="6"/>
      <c r="C24" s="6"/>
      <c r="D24" s="6"/>
      <c r="E24" s="6"/>
      <c r="F24" s="6"/>
      <c r="G24" s="6"/>
      <c r="H24" s="10"/>
      <c r="I24" s="7"/>
    </row>
    <row r="25" spans="1:9" x14ac:dyDescent="0.7">
      <c r="A25" s="11"/>
      <c r="B25" s="12"/>
      <c r="C25" s="12"/>
      <c r="D25" s="12"/>
      <c r="E25" s="12"/>
      <c r="F25" s="12"/>
      <c r="G25" s="12"/>
      <c r="H25" s="13"/>
      <c r="I25" s="14"/>
    </row>
    <row r="26" spans="1:9" ht="25.2" thickBot="1" x14ac:dyDescent="0.75">
      <c r="H26" s="15">
        <f>SUM(H11:H25)</f>
        <v>675</v>
      </c>
      <c r="I26" s="16" t="s">
        <v>3</v>
      </c>
    </row>
    <row r="27" spans="1:9" ht="25.2" thickTop="1" x14ac:dyDescent="0.7">
      <c r="A27" s="4" t="s">
        <v>40</v>
      </c>
    </row>
    <row r="29" spans="1:9" x14ac:dyDescent="0.7">
      <c r="D29" s="4" t="s">
        <v>4</v>
      </c>
    </row>
    <row r="30" spans="1:9" x14ac:dyDescent="0.7">
      <c r="D30" s="18" t="s">
        <v>74</v>
      </c>
    </row>
    <row r="31" spans="1:9" ht="18.600000000000001" customHeight="1" x14ac:dyDescent="0.7"/>
    <row r="32" spans="1:9" x14ac:dyDescent="0.7">
      <c r="D32" s="4" t="s">
        <v>5</v>
      </c>
    </row>
    <row r="33" spans="4:7" x14ac:dyDescent="0.7">
      <c r="D33" s="25" t="s">
        <v>64</v>
      </c>
      <c r="E33" s="25"/>
      <c r="F33" s="25"/>
      <c r="G33" s="25"/>
    </row>
    <row r="34" spans="4:7" ht="28.2" customHeight="1" x14ac:dyDescent="0.7"/>
  </sheetData>
  <mergeCells count="6">
    <mergeCell ref="D33:G33"/>
    <mergeCell ref="A2:I2"/>
    <mergeCell ref="E3:H3"/>
    <mergeCell ref="D4:H4"/>
    <mergeCell ref="A8:G8"/>
    <mergeCell ref="H8:I8"/>
  </mergeCells>
  <pageMargins left="0.74803149606299213" right="0.74803149606299213" top="0.98425196850393704" bottom="0.59055118110236227" header="0.51181102362204722" footer="0.51181102362204722"/>
  <pageSetup scale="8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15</vt:i4>
      </vt:variant>
    </vt:vector>
  </HeadingPairs>
  <TitlesOfParts>
    <vt:vector size="31" baseType="lpstr">
      <vt:lpstr>คำชี้แจง  </vt:lpstr>
      <vt:lpstr>ป.6 ตัวแทนศูนย์สอบ</vt:lpstr>
      <vt:lpstr>ม.3 ตัวแทนศูนย์สอบ</vt:lpstr>
      <vt:lpstr>ป.6 หน.สนามสอบ</vt:lpstr>
      <vt:lpstr>ม.3 หน.สนามสอบ</vt:lpstr>
      <vt:lpstr>ป.6 จนท.ประสานงาน</vt:lpstr>
      <vt:lpstr>ม.3 จนท.ประสานงาน</vt:lpstr>
      <vt:lpstr>ป.6 กก.คุมสอบ</vt:lpstr>
      <vt:lpstr>ม.3 กก.คุมสอบ</vt:lpstr>
      <vt:lpstr>ป.6กรรมการกลาง</vt:lpstr>
      <vt:lpstr>ม.3 กรรมการกลาง</vt:lpstr>
      <vt:lpstr>ป.6พานร.สอบ</vt:lpstr>
      <vt:lpstr>ม.3 พานร.สอบ</vt:lpstr>
      <vt:lpstr>ป.6นักการภารโรง</vt:lpstr>
      <vt:lpstr>ม.3 นักการภารโรง</vt:lpstr>
      <vt:lpstr>ม.3 จนท.รักษาความปลอดภัย</vt:lpstr>
      <vt:lpstr>'ป.6 กก.คุมสอบ'!Print_Area</vt:lpstr>
      <vt:lpstr>'ป.6 จนท.ประสานงาน'!Print_Area</vt:lpstr>
      <vt:lpstr>'ป.6 ตัวแทนศูนย์สอบ'!Print_Area</vt:lpstr>
      <vt:lpstr>'ป.6 หน.สนามสอบ'!Print_Area</vt:lpstr>
      <vt:lpstr>ป.6กรรมการกลาง!Print_Area</vt:lpstr>
      <vt:lpstr>ป.6นักการภารโรง!Print_Area</vt:lpstr>
      <vt:lpstr>ป.6พานร.สอบ!Print_Area</vt:lpstr>
      <vt:lpstr>'ม.3 กก.คุมสอบ'!Print_Area</vt:lpstr>
      <vt:lpstr>'ม.3 กรรมการกลาง'!Print_Area</vt:lpstr>
      <vt:lpstr>'ม.3 จนท.ประสานงาน'!Print_Area</vt:lpstr>
      <vt:lpstr>'ม.3 จนท.รักษาความปลอดภัย'!Print_Area</vt:lpstr>
      <vt:lpstr>'ม.3 ตัวแทนศูนย์สอบ'!Print_Area</vt:lpstr>
      <vt:lpstr>'ม.3 นักการภารโรง'!Print_Area</vt:lpstr>
      <vt:lpstr>'ม.3 พานร.สอบ'!Print_Area</vt:lpstr>
      <vt:lpstr>'ม.3 หน.สนามสอบ'!Print_Area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CCS2_NT</cp:lastModifiedBy>
  <cp:lastPrinted>2019-01-28T06:39:42Z</cp:lastPrinted>
  <dcterms:created xsi:type="dcterms:W3CDTF">2003-10-25T16:16:43Z</dcterms:created>
  <dcterms:modified xsi:type="dcterms:W3CDTF">2019-01-28T06:41:04Z</dcterms:modified>
</cp:coreProperties>
</file>