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ลช. ๑๑.๑ สถานศึกษา" sheetId="1" r:id="rId4"/>
  </sheets>
  <definedNames/>
  <calcPr/>
  <extLst>
    <ext uri="GoogleSheetsCustomDataVersion2">
      <go:sheetsCustomData xmlns:go="http://customooxmlschemas.google.com/" r:id="rId5" roundtripDataChecksum="jG5OkvNdpbtx61B919lHIavy7P06MRxrjqSpQgZou0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======
ID#AAABUV1Jvbo
scout    (2024-08-21 07:04:04)
ระบุว่าส่งจากสถานศึกษาใด ถึง ใคร</t>
      </text>
    </comment>
    <comment authorId="0" ref="H26">
      <text>
        <t xml:space="preserve">======
ID#AAABUV1Jvbk
scout    (2024-08-21 07:04:04)
จำนวนเงินที่จะต้องนำส่ง
ทั้งนี้ ค่าใช้จ่ายในการนำส่งเงินจะต้องหักจากเงินที่สถานศึกษาเก็บไว้ ถือเป็นค่าใช้จ่ายในการดำเนินงาน</t>
      </text>
    </comment>
    <comment authorId="0" ref="A8">
      <text>
        <t xml:space="preserve">======
ID#AAABUV1JvbU
scout    (2024-08-21 07:04:04)
ระบุชื่อสถานศึกษา</t>
      </text>
    </comment>
    <comment authorId="0" ref="A10">
      <text>
        <t xml:space="preserve">======
ID#AAABUV1Jvbg
scout    (2024-08-21 07:04:04)
ระบุเบอร์โทรศัพท์ โทรสาร และอีเมล์ของสถานศึกษา</t>
      </text>
    </comment>
    <comment authorId="0" ref="A4">
      <text>
        <t xml:space="preserve">======
ID#AAABUV1Jvbc
scout    (2024-08-21 07:04:04)
ระบุว่าเป็นประจำปีใด</t>
      </text>
    </comment>
    <comment authorId="0" ref="C16">
      <text>
        <t xml:space="preserve">======
ID#AAABUV1JvbY
scout    (2024-08-21 07:04:04)
ระบุจำนวนคนได้เลย Excel จะคำนวณให้เอง</t>
      </text>
    </comment>
    <comment authorId="0" ref="C19">
      <text>
        <t xml:space="preserve">======
ID#AAABUV1JvbQ
scout    (2024-08-21 07:04:04)
ระบุจำนวนคนได้เลย Excel จะคำนวณให้เอง</t>
      </text>
    </comment>
    <comment authorId="0" ref="C24">
      <text>
        <t xml:space="preserve">======
ID#AAABUV1JvbM
scout    (2024-08-21 07:04:04)
ระบุจำนวนคนได้เลย Excel จะคำนวณให้เอง</t>
      </text>
    </comment>
    <comment authorId="0" ref="A6">
      <text>
        <t xml:space="preserve">======
ID#AAABUV1JvbI
scout    (2024-08-21 07:04:04)
ระบุวันที่นำส่ง</t>
      </text>
    </comment>
    <comment authorId="0" ref="A11">
      <text>
        <t xml:space="preserve">======
ID#AAABUV1JvbE
scout    (2024-08-21 07:04:04)
ระบุชื่อผู้นำส่ง</t>
      </text>
    </comment>
    <comment authorId="0" ref="F26">
      <text>
        <t xml:space="preserve">======
ID#AAABUV1JvbA
scout    (2024-08-21 07:04:04)
จำนวนเงินที่สถานศึกษาเก็บไว้</t>
      </text>
    </comment>
    <comment authorId="0" ref="A9">
      <text>
        <t xml:space="preserve">======
ID#AAABUV1Jva4
scout    (2024-08-21 07:04:04)
ระบุที่อยู่</t>
      </text>
    </comment>
    <comment authorId="0" ref="C21">
      <text>
        <t xml:space="preserve">======
ID#AAABUV1Jva0
scout    (2024-08-21 07:04:04)
ระบุจำนวนคนได้เลย Excel จะคำนวณให้เอง</t>
      </text>
    </comment>
    <comment authorId="0" ref="A12">
      <text>
        <t xml:space="preserve">======
ID#AAABUV1Jva8
scout    (2024-08-21 07:04:04)
ระบุเบอร์โทรศัพท์ และE-mail ของผู้นำส่งเงิน</t>
      </text>
    </comment>
  </commentList>
  <extLst>
    <ext uri="GoogleSheetsCustomDataVersion2">
      <go:sheetsCustomData xmlns:go="http://customooxmlschemas.google.com/" r:id="rId1" roundtripDataSignature="AMtx7mjJmdCX+XwhKjbdwQRlTJmtGAKdRA=="/>
    </ext>
  </extLst>
</comments>
</file>

<file path=xl/sharedStrings.xml><?xml version="1.0" encoding="utf-8"?>
<sst xmlns="http://schemas.openxmlformats.org/spreadsheetml/2006/main" count="52" uniqueCount="41">
  <si>
    <t>สลช. ๑๑.๑</t>
  </si>
  <si>
    <t>แบบรายงานค่าบำรุงลูกเสือและบุคลากรทางการลูกเสือ ประจำปี ...........................</t>
  </si>
  <si>
    <t>จาก* กองลูกเสือ...........................................................................ถึง...........................................................................</t>
  </si>
  <si>
    <t>วันที่นำส่ง...........................................................................</t>
  </si>
  <si>
    <t xml:space="preserve">                ชื่อกองลูกเสือ.......................................................................................................................................................................................</t>
  </si>
  <si>
    <t xml:space="preserve">                ที่อยู่.......................................................................................................................................................................................................</t>
  </si>
  <si>
    <t xml:space="preserve">                โทรศัพท์......................................................โทรสาร.......................................................E-Mail :........................................................</t>
  </si>
  <si>
    <t xml:space="preserve">                ชื่อผู้รับผิดชอบการนำส่งเงิน................................................................................................................................................................</t>
  </si>
  <si>
    <t xml:space="preserve">                โทรศัพท์...........................................................................E-Mail :.......................................................................................................</t>
  </si>
  <si>
    <t>รายละเอียดการจัดเก็บและนำส่งเงินค่าบำรุง</t>
  </si>
  <si>
    <t>ประเภท</t>
  </si>
  <si>
    <t>อัตราจัดเก็บ</t>
  </si>
  <si>
    <t>จำนวนคน
(๑)</t>
  </si>
  <si>
    <t>หักค่าบำรุงลูกเสือโลก (๒)</t>
  </si>
  <si>
    <t>เงินที่เก็บไว้ที่กองลูกเสือ</t>
  </si>
  <si>
    <t>คงเหลือนำส่ง
(๔)</t>
  </si>
  <si>
    <t>เงินที่นำส่งทั้งสิ้น</t>
  </si>
  <si>
    <t>อัตราต่อคน 
(๓)</t>
  </si>
  <si>
    <t>รวมจำนวนเงิน
(๑)x(๓)</t>
  </si>
  <si>
    <t>อัตราต่อคน (๒)+(๔)</t>
  </si>
  <si>
    <t>ลูกเสือ</t>
  </si>
  <si>
    <t>(คนละ ๐.๕๐)</t>
  </si>
  <si>
    <t>(คนละ ๑.๓๕)</t>
  </si>
  <si>
    <t>(คนละ ๑.๘๕)</t>
  </si>
  <si>
    <t>ผบ.ลูกเสือ
ในสถานศึกษา</t>
  </si>
  <si>
    <t>- รายปี</t>
  </si>
  <si>
    <t>-</t>
  </si>
  <si>
    <t>(คนละ ๓๐)</t>
  </si>
  <si>
    <t>- ตลอดชีพ</t>
  </si>
  <si>
    <t>(คนละ ๓๐๐)</t>
  </si>
  <si>
    <t>เจ้าหน้าที่
ลูกเสือ/บุคลากร
ทางการลูกเสือ</t>
  </si>
  <si>
    <t>(ตลอดชีพ)</t>
  </si>
  <si>
    <t>รวมทั้งสิ้น</t>
  </si>
  <si>
    <t>ผู้นำส่ง....................................................................</t>
  </si>
  <si>
    <t>(ชื่อ-นามสกุล)</t>
  </si>
  <si>
    <t>ตำแหน่ง....................................................................</t>
  </si>
  <si>
    <r>
      <rPr>
        <rFont val="TH Sarabun PSK"/>
        <b/>
        <color theme="1"/>
        <sz val="11.0"/>
      </rPr>
      <t xml:space="preserve">*หมายเหตุ </t>
    </r>
    <r>
      <rPr>
        <rFont val="TH SarabunPSK"/>
        <b val="0"/>
        <color theme="1"/>
        <sz val="11.0"/>
      </rPr>
      <t>ให้ระบุ</t>
    </r>
  </si>
  <si>
    <r>
      <rPr>
        <rFont val="TH Sarabun PSK"/>
        <color theme="1"/>
        <sz val="11.0"/>
      </rPr>
      <t>- จาก</t>
    </r>
    <r>
      <rPr>
        <rFont val="TH SarabunPSK"/>
        <b/>
        <color theme="1"/>
        <sz val="11.0"/>
      </rPr>
      <t>กองลูกเสือ ถึง สำนักงานลูกเสือเขตพื้นที่การศึกษา</t>
    </r>
  </si>
  <si>
    <r>
      <rPr>
        <rFont val="TH Sarabun PSK"/>
        <color theme="1"/>
        <sz val="11.0"/>
      </rPr>
      <t>- จาก</t>
    </r>
    <r>
      <rPr>
        <rFont val="TH SarabunPSK"/>
        <b/>
        <color theme="1"/>
        <sz val="11.0"/>
      </rPr>
      <t>กองลูกเสือ ถึง สำนักงานลูกเสือกรุงเทพมหานคร</t>
    </r>
  </si>
  <si>
    <r>
      <rPr>
        <rFont val="TH Sarabun PSK"/>
        <color theme="1"/>
        <sz val="11.0"/>
      </rPr>
      <t>- จาก</t>
    </r>
    <r>
      <rPr>
        <rFont val="TH SarabunPSK"/>
        <b/>
        <color theme="1"/>
        <sz val="11.0"/>
      </rPr>
      <t>กองลูกเสือ ถึง สำนักงานลูกเสือแห่งชาติ</t>
    </r>
  </si>
  <si>
    <t>***ในตารางกรอกจำนวนคนเฉพาะในช่องสีเหลือง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</si>
</sst>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Tahoma"/>
      <scheme val="minor"/>
    </font>
    <font>
      <sz val="16.0"/>
      <color theme="1"/>
      <name val="TH Sarabun PSK"/>
    </font>
    <font>
      <b/>
      <sz val="14.0"/>
      <color theme="1"/>
      <name val="TH Sarabun PSK"/>
    </font>
    <font>
      <sz val="14.0"/>
      <color theme="1"/>
      <name val="TH Sarabun PSK"/>
    </font>
    <font>
      <b/>
      <u/>
      <sz val="14.0"/>
      <color theme="1"/>
      <name val="TH Sarabun PSK"/>
    </font>
    <font/>
    <font>
      <b/>
      <sz val="11.0"/>
      <color theme="1"/>
      <name val="TH Sarabun PSK"/>
    </font>
    <font>
      <sz val="11.0"/>
      <color theme="1"/>
      <name val="TH Sarabun PSK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5" fillId="0" fontId="5" numFmtId="0" xfId="0" applyBorder="1" applyFont="1"/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3" numFmtId="1" xfId="0" applyAlignment="1" applyBorder="1" applyFont="1" applyNumberFormat="1">
      <alignment horizontal="center"/>
    </xf>
    <xf borderId="6" fillId="2" fontId="3" numFmtId="3" xfId="0" applyAlignment="1" applyBorder="1" applyFont="1" applyNumberFormat="1">
      <alignment horizontal="center" readingOrder="0"/>
    </xf>
    <xf borderId="1" fillId="0" fontId="3" numFmtId="4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7" fillId="2" fontId="3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/>
    </xf>
    <xf quotePrefix="1" borderId="8" fillId="0" fontId="2" numFmtId="0" xfId="0" applyAlignment="1" applyBorder="1" applyFont="1">
      <alignment horizontal="left"/>
    </xf>
    <xf borderId="8" fillId="0" fontId="3" numFmtId="1" xfId="0" applyAlignment="1" applyBorder="1" applyFont="1" applyNumberFormat="1">
      <alignment horizontal="center"/>
    </xf>
    <xf borderId="9" fillId="2" fontId="3" numFmtId="3" xfId="0" applyAlignment="1" applyBorder="1" applyFont="1" applyNumberFormat="1">
      <alignment horizontal="center" readingOrder="0"/>
    </xf>
    <xf borderId="8" fillId="0" fontId="3" numFmtId="4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/>
    </xf>
    <xf borderId="9" fillId="2" fontId="3" numFmtId="3" xfId="0" applyAlignment="1" applyBorder="1" applyFont="1" applyNumberFormat="1">
      <alignment horizontal="center"/>
    </xf>
    <xf borderId="8" fillId="0" fontId="3" numFmtId="2" xfId="0" applyAlignment="1" applyBorder="1" applyFont="1" applyNumberFormat="1">
      <alignment horizontal="center"/>
    </xf>
    <xf borderId="6" fillId="2" fontId="3" numFmtId="3" xfId="0" applyAlignment="1" applyBorder="1" applyFont="1" applyNumberFormat="1">
      <alignment horizontal="center"/>
    </xf>
    <xf quotePrefix="1" borderId="8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10" fillId="2" fontId="2" numFmtId="3" xfId="0" applyAlignment="1" applyBorder="1" applyFont="1" applyNumberFormat="1">
      <alignment horizontal="center"/>
    </xf>
    <xf borderId="10" fillId="0" fontId="2" numFmtId="4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11" fillId="2" fontId="6" numFmtId="0" xfId="0" applyAlignment="1" applyBorder="1" applyFont="1">
      <alignment horizontal="center" vertical="center"/>
    </xf>
    <xf borderId="12" fillId="0" fontId="5" numFmtId="0" xfId="0" applyBorder="1" applyFont="1"/>
    <xf borderId="13" fillId="0" fontId="5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419100</xdr:colOff>
      <xdr:row>0</xdr:row>
      <xdr:rowOff>47625</xdr:rowOff>
    </xdr:from>
    <xdr:ext cx="723900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1.63"/>
    <col customWidth="1" min="3" max="3" width="10.25"/>
    <col customWidth="1" min="4" max="4" width="20.0"/>
    <col customWidth="1" min="5" max="6" width="10.25"/>
    <col customWidth="1" min="7" max="7" width="22.5"/>
    <col customWidth="1" min="8" max="8" width="36.75"/>
    <col customWidth="1" min="9" max="26" width="9.0"/>
  </cols>
  <sheetData>
    <row r="1" ht="21.0" customHeight="1">
      <c r="A1" s="1"/>
      <c r="B1" s="1"/>
      <c r="C1" s="1"/>
      <c r="D1" s="1"/>
      <c r="F1" s="1"/>
      <c r="G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1"/>
      <c r="B2" s="1"/>
      <c r="C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1"/>
      <c r="B3" s="1"/>
      <c r="C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2" t="s">
        <v>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2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2" t="s">
        <v>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5" t="s">
        <v>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5" t="s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5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5" t="s">
        <v>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" t="s">
        <v>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6" t="s">
        <v>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7" t="s">
        <v>10</v>
      </c>
      <c r="B14" s="7" t="s">
        <v>11</v>
      </c>
      <c r="C14" s="8" t="s">
        <v>12</v>
      </c>
      <c r="D14" s="7" t="s">
        <v>13</v>
      </c>
      <c r="E14" s="9" t="s">
        <v>14</v>
      </c>
      <c r="F14" s="10"/>
      <c r="G14" s="7" t="s">
        <v>15</v>
      </c>
      <c r="H14" s="11" t="s">
        <v>16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1.0" customHeight="1">
      <c r="A15" s="13"/>
      <c r="B15" s="13"/>
      <c r="C15" s="13"/>
      <c r="D15" s="13"/>
      <c r="E15" s="11" t="s">
        <v>17</v>
      </c>
      <c r="F15" s="11" t="s">
        <v>18</v>
      </c>
      <c r="G15" s="13"/>
      <c r="H15" s="11" t="s">
        <v>19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1.0" customHeight="1">
      <c r="A16" s="15" t="s">
        <v>20</v>
      </c>
      <c r="B16" s="16">
        <v>5.0</v>
      </c>
      <c r="C16" s="17">
        <v>20.0</v>
      </c>
      <c r="D16" s="18">
        <f>SUM(C16*0.5)</f>
        <v>10</v>
      </c>
      <c r="E16" s="18">
        <v>3.15</v>
      </c>
      <c r="F16" s="18">
        <f>SUM(C16*E16)</f>
        <v>63</v>
      </c>
      <c r="G16" s="18">
        <f>SUM(C16*1.35)</f>
        <v>27</v>
      </c>
      <c r="H16" s="18">
        <f>SUM(D16+G16)</f>
        <v>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19"/>
      <c r="B17" s="19"/>
      <c r="C17" s="20"/>
      <c r="D17" s="19" t="s">
        <v>21</v>
      </c>
      <c r="E17" s="19"/>
      <c r="F17" s="19"/>
      <c r="G17" s="19" t="s">
        <v>22</v>
      </c>
      <c r="H17" s="19" t="s">
        <v>23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21" t="s">
        <v>24</v>
      </c>
      <c r="B18" s="22"/>
      <c r="C18" s="17"/>
      <c r="D18" s="22"/>
      <c r="E18" s="22"/>
      <c r="F18" s="22"/>
      <c r="G18" s="22"/>
      <c r="H18" s="2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23" t="s">
        <v>25</v>
      </c>
      <c r="B19" s="24">
        <v>30.0</v>
      </c>
      <c r="C19" s="25"/>
      <c r="D19" s="26" t="s">
        <v>26</v>
      </c>
      <c r="E19" s="26" t="s">
        <v>26</v>
      </c>
      <c r="F19" s="26" t="s">
        <v>26</v>
      </c>
      <c r="G19" s="26">
        <f>SUM(B19*C19)</f>
        <v>0</v>
      </c>
      <c r="H19" s="26">
        <f>SUM(G19)</f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27"/>
      <c r="B20" s="27"/>
      <c r="C20" s="28"/>
      <c r="D20" s="27"/>
      <c r="E20" s="27"/>
      <c r="F20" s="27"/>
      <c r="G20" s="27"/>
      <c r="H20" s="27" t="s">
        <v>27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23" t="s">
        <v>28</v>
      </c>
      <c r="B21" s="24">
        <v>300.0</v>
      </c>
      <c r="C21" s="25"/>
      <c r="D21" s="29" t="s">
        <v>26</v>
      </c>
      <c r="E21" s="29" t="s">
        <v>26</v>
      </c>
      <c r="F21" s="29" t="s">
        <v>26</v>
      </c>
      <c r="G21" s="26">
        <f>SUM(B21*C21)</f>
        <v>0</v>
      </c>
      <c r="H21" s="26">
        <f>SUM(G21)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19"/>
      <c r="B22" s="19"/>
      <c r="C22" s="20"/>
      <c r="D22" s="19"/>
      <c r="E22" s="19"/>
      <c r="F22" s="19"/>
      <c r="G22" s="19"/>
      <c r="H22" s="19" t="s">
        <v>29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21" t="s">
        <v>30</v>
      </c>
      <c r="B23" s="22"/>
      <c r="C23" s="30"/>
      <c r="D23" s="22"/>
      <c r="E23" s="22"/>
      <c r="F23" s="22"/>
      <c r="G23" s="22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1" t="s">
        <v>31</v>
      </c>
      <c r="B24" s="24">
        <v>300.0</v>
      </c>
      <c r="C24" s="28"/>
      <c r="D24" s="29" t="s">
        <v>26</v>
      </c>
      <c r="E24" s="29" t="s">
        <v>26</v>
      </c>
      <c r="F24" s="29" t="s">
        <v>26</v>
      </c>
      <c r="G24" s="26">
        <f>SUM(B24*C24)</f>
        <v>0</v>
      </c>
      <c r="H24" s="26">
        <f>SUM(G24)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19"/>
      <c r="B25" s="19"/>
      <c r="C25" s="20"/>
      <c r="D25" s="19"/>
      <c r="E25" s="19"/>
      <c r="F25" s="19"/>
      <c r="G25" s="19"/>
      <c r="H25" s="19" t="s">
        <v>29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2" t="s">
        <v>32</v>
      </c>
      <c r="B26" s="33" t="s">
        <v>26</v>
      </c>
      <c r="C26" s="34">
        <f>SUM(C16,C19,C21,C24)</f>
        <v>20</v>
      </c>
      <c r="D26" s="35">
        <f>SUM(D16)</f>
        <v>10</v>
      </c>
      <c r="E26" s="35" t="s">
        <v>26</v>
      </c>
      <c r="F26" s="35">
        <f>SUM(F16)</f>
        <v>63</v>
      </c>
      <c r="G26" s="35">
        <f t="shared" ref="G26:H26" si="1">SUM(G16,G19,G21,G24)</f>
        <v>27</v>
      </c>
      <c r="H26" s="35">
        <f t="shared" si="1"/>
        <v>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4"/>
      <c r="B28" s="4"/>
      <c r="C28" s="4" t="s">
        <v>33</v>
      </c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1"/>
      <c r="B29" s="1"/>
      <c r="C29" s="4" t="s">
        <v>34</v>
      </c>
      <c r="G29" s="1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1"/>
      <c r="B30" s="1"/>
      <c r="C30" s="4" t="s">
        <v>35</v>
      </c>
      <c r="G30" s="1"/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1"/>
      <c r="B31" s="36" t="s">
        <v>36</v>
      </c>
      <c r="C31" s="37" t="s">
        <v>37</v>
      </c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1"/>
      <c r="B32" s="1"/>
      <c r="C32" s="37" t="s">
        <v>38</v>
      </c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1"/>
      <c r="B33" s="1"/>
      <c r="C33" s="37" t="s">
        <v>39</v>
      </c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1"/>
      <c r="B34" s="1"/>
      <c r="C34" s="38" t="s">
        <v>40</v>
      </c>
      <c r="D34" s="39"/>
      <c r="E34" s="40"/>
      <c r="F34" s="1"/>
      <c r="G34" s="1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1"/>
      <c r="B35" s="1"/>
      <c r="C35" s="1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1"/>
      <c r="B36" s="1"/>
      <c r="C36" s="1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1"/>
      <c r="B37" s="1"/>
      <c r="C37" s="1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1"/>
      <c r="B38" s="1"/>
      <c r="C38" s="1"/>
      <c r="D38" s="1"/>
      <c r="E38" s="1"/>
      <c r="F38" s="1"/>
      <c r="G38" s="1"/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1"/>
      <c r="B39" s="1"/>
      <c r="C39" s="1"/>
      <c r="D39" s="1"/>
      <c r="E39" s="1"/>
      <c r="F39" s="1"/>
      <c r="G39" s="1"/>
      <c r="H39" s="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1"/>
      <c r="B40" s="1"/>
      <c r="C40" s="1"/>
      <c r="D40" s="1"/>
      <c r="E40" s="1"/>
      <c r="F40" s="1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1"/>
      <c r="B41" s="1"/>
      <c r="C41" s="1"/>
      <c r="D41" s="1"/>
      <c r="E41" s="1"/>
      <c r="F41" s="1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1"/>
      <c r="B42" s="1"/>
      <c r="C42" s="1"/>
      <c r="D42" s="1"/>
      <c r="E42" s="1"/>
      <c r="F42" s="1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1"/>
      <c r="B43" s="1"/>
      <c r="C43" s="1"/>
      <c r="D43" s="1"/>
      <c r="E43" s="1"/>
      <c r="F43" s="1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1"/>
      <c r="B44" s="1"/>
      <c r="C44" s="1"/>
      <c r="D44" s="1"/>
      <c r="E44" s="1"/>
      <c r="F44" s="1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1"/>
      <c r="B45" s="1"/>
      <c r="C45" s="1"/>
      <c r="D45" s="1"/>
      <c r="E45" s="1"/>
      <c r="F45" s="1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1"/>
      <c r="B46" s="1"/>
      <c r="C46" s="1"/>
      <c r="D46" s="1"/>
      <c r="E46" s="1"/>
      <c r="F46" s="1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1"/>
      <c r="B47" s="1"/>
      <c r="C47" s="1"/>
      <c r="D47" s="1"/>
      <c r="E47" s="1"/>
      <c r="F47" s="1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1"/>
      <c r="B48" s="1"/>
      <c r="C48" s="1"/>
      <c r="D48" s="1"/>
      <c r="E48" s="1"/>
      <c r="F48" s="1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1"/>
      <c r="B49" s="1"/>
      <c r="C49" s="1"/>
      <c r="D49" s="1"/>
      <c r="E49" s="1"/>
      <c r="F49" s="1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1"/>
      <c r="B50" s="1"/>
      <c r="C50" s="1"/>
      <c r="D50" s="1"/>
      <c r="E50" s="1"/>
      <c r="F50" s="1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1"/>
      <c r="B51" s="1"/>
      <c r="C51" s="1"/>
      <c r="D51" s="1"/>
      <c r="E51" s="1"/>
      <c r="F51" s="1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1"/>
      <c r="B52" s="1"/>
      <c r="C52" s="1"/>
      <c r="D52" s="1"/>
      <c r="E52" s="1"/>
      <c r="F52" s="1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1"/>
      <c r="B53" s="1"/>
      <c r="C53" s="1"/>
      <c r="D53" s="1"/>
      <c r="E53" s="1"/>
      <c r="F53" s="1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1"/>
      <c r="B54" s="1"/>
      <c r="C54" s="1"/>
      <c r="D54" s="1"/>
      <c r="E54" s="1"/>
      <c r="F54" s="1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1"/>
      <c r="B55" s="1"/>
      <c r="C55" s="1"/>
      <c r="D55" s="1"/>
      <c r="E55" s="1"/>
      <c r="F55" s="1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1"/>
      <c r="B56" s="1"/>
      <c r="C56" s="1"/>
      <c r="D56" s="1"/>
      <c r="E56" s="1"/>
      <c r="F56" s="1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1"/>
      <c r="B57" s="1"/>
      <c r="C57" s="1"/>
      <c r="D57" s="1"/>
      <c r="E57" s="1"/>
      <c r="F57" s="1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1"/>
      <c r="B58" s="1"/>
      <c r="C58" s="1"/>
      <c r="D58" s="1"/>
      <c r="E58" s="1"/>
      <c r="F58" s="1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1"/>
      <c r="B59" s="1"/>
      <c r="C59" s="1"/>
      <c r="D59" s="1"/>
      <c r="E59" s="1"/>
      <c r="F59" s="1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1"/>
      <c r="B60" s="1"/>
      <c r="C60" s="1"/>
      <c r="D60" s="1"/>
      <c r="E60" s="1"/>
      <c r="F60" s="1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1"/>
      <c r="B61" s="1"/>
      <c r="C61" s="1"/>
      <c r="D61" s="1"/>
      <c r="E61" s="1"/>
      <c r="F61" s="1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1"/>
      <c r="B62" s="1"/>
      <c r="C62" s="1"/>
      <c r="D62" s="1"/>
      <c r="E62" s="1"/>
      <c r="F62" s="1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1"/>
      <c r="B63" s="1"/>
      <c r="C63" s="1"/>
      <c r="D63" s="1"/>
      <c r="E63" s="1"/>
      <c r="F63" s="1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1"/>
      <c r="B64" s="1"/>
      <c r="C64" s="1"/>
      <c r="D64" s="1"/>
      <c r="E64" s="1"/>
      <c r="F64" s="1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1"/>
      <c r="B65" s="1"/>
      <c r="C65" s="1"/>
      <c r="D65" s="1"/>
      <c r="E65" s="1"/>
      <c r="F65" s="1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1"/>
      <c r="B66" s="1"/>
      <c r="C66" s="1"/>
      <c r="D66" s="1"/>
      <c r="E66" s="1"/>
      <c r="F66" s="1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1"/>
      <c r="B67" s="1"/>
      <c r="C67" s="1"/>
      <c r="D67" s="1"/>
      <c r="E67" s="1"/>
      <c r="F67" s="1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1"/>
      <c r="B68" s="1"/>
      <c r="C68" s="1"/>
      <c r="D68" s="1"/>
      <c r="E68" s="1"/>
      <c r="F68" s="1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1"/>
      <c r="B69" s="1"/>
      <c r="C69" s="1"/>
      <c r="D69" s="1"/>
      <c r="E69" s="1"/>
      <c r="F69" s="1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1"/>
      <c r="B70" s="1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1"/>
      <c r="B71" s="1"/>
      <c r="C71" s="1"/>
      <c r="D71" s="1"/>
      <c r="E71" s="1"/>
      <c r="F71" s="1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1"/>
      <c r="B72" s="1"/>
      <c r="C72" s="1"/>
      <c r="D72" s="1"/>
      <c r="E72" s="1"/>
      <c r="F72" s="1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1"/>
      <c r="B73" s="1"/>
      <c r="C73" s="1"/>
      <c r="D73" s="1"/>
      <c r="E73" s="1"/>
      <c r="F73" s="1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1"/>
      <c r="B74" s="1"/>
      <c r="C74" s="1"/>
      <c r="D74" s="1"/>
      <c r="E74" s="1"/>
      <c r="F74" s="1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1"/>
      <c r="B75" s="1"/>
      <c r="C75" s="1"/>
      <c r="D75" s="1"/>
      <c r="E75" s="1"/>
      <c r="F75" s="1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1"/>
      <c r="B76" s="1"/>
      <c r="C76" s="1"/>
      <c r="D76" s="1"/>
      <c r="E76" s="1"/>
      <c r="F76" s="1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1"/>
      <c r="B77" s="1"/>
      <c r="C77" s="1"/>
      <c r="D77" s="1"/>
      <c r="E77" s="1"/>
      <c r="F77" s="1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1"/>
      <c r="B78" s="1"/>
      <c r="C78" s="1"/>
      <c r="D78" s="1"/>
      <c r="E78" s="1"/>
      <c r="F78" s="1"/>
      <c r="G78" s="1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1"/>
      <c r="B79" s="1"/>
      <c r="C79" s="1"/>
      <c r="D79" s="1"/>
      <c r="E79" s="1"/>
      <c r="F79" s="1"/>
      <c r="G79" s="1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1"/>
      <c r="B80" s="1"/>
      <c r="C80" s="1"/>
      <c r="D80" s="1"/>
      <c r="E80" s="1"/>
      <c r="F80" s="1"/>
      <c r="G80" s="1"/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1"/>
      <c r="B81" s="1"/>
      <c r="C81" s="1"/>
      <c r="D81" s="1"/>
      <c r="E81" s="1"/>
      <c r="F81" s="1"/>
      <c r="G81" s="1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1"/>
      <c r="B82" s="1"/>
      <c r="C82" s="1"/>
      <c r="D82" s="1"/>
      <c r="E82" s="1"/>
      <c r="F82" s="1"/>
      <c r="G82" s="1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1"/>
      <c r="B83" s="1"/>
      <c r="C83" s="1"/>
      <c r="D83" s="1"/>
      <c r="E83" s="1"/>
      <c r="F83" s="1"/>
      <c r="G83" s="1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1"/>
      <c r="B84" s="1"/>
      <c r="C84" s="1"/>
      <c r="D84" s="1"/>
      <c r="E84" s="1"/>
      <c r="F84" s="1"/>
      <c r="G84" s="1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1"/>
      <c r="B85" s="1"/>
      <c r="C85" s="1"/>
      <c r="D85" s="1"/>
      <c r="E85" s="1"/>
      <c r="F85" s="1"/>
      <c r="G85" s="1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1"/>
      <c r="B86" s="1"/>
      <c r="C86" s="1"/>
      <c r="D86" s="1"/>
      <c r="E86" s="1"/>
      <c r="F86" s="1"/>
      <c r="G86" s="1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1"/>
      <c r="B87" s="1"/>
      <c r="C87" s="1"/>
      <c r="D87" s="1"/>
      <c r="E87" s="1"/>
      <c r="F87" s="1"/>
      <c r="G87" s="1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1"/>
      <c r="B88" s="1"/>
      <c r="C88" s="1"/>
      <c r="D88" s="1"/>
      <c r="E88" s="1"/>
      <c r="F88" s="1"/>
      <c r="G88" s="1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1"/>
      <c r="B89" s="1"/>
      <c r="C89" s="1"/>
      <c r="D89" s="1"/>
      <c r="E89" s="1"/>
      <c r="F89" s="1"/>
      <c r="G89" s="1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1"/>
      <c r="B90" s="1"/>
      <c r="C90" s="1"/>
      <c r="D90" s="1"/>
      <c r="E90" s="1"/>
      <c r="F90" s="1"/>
      <c r="G90" s="1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1"/>
      <c r="B91" s="1"/>
      <c r="C91" s="1"/>
      <c r="D91" s="1"/>
      <c r="E91" s="1"/>
      <c r="F91" s="1"/>
      <c r="G91" s="1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1"/>
      <c r="B92" s="1"/>
      <c r="C92" s="1"/>
      <c r="D92" s="1"/>
      <c r="E92" s="1"/>
      <c r="F92" s="1"/>
      <c r="G92" s="1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1"/>
      <c r="B93" s="1"/>
      <c r="C93" s="1"/>
      <c r="D93" s="1"/>
      <c r="E93" s="1"/>
      <c r="F93" s="1"/>
      <c r="G93" s="1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1"/>
      <c r="B94" s="1"/>
      <c r="C94" s="1"/>
      <c r="D94" s="1"/>
      <c r="E94" s="1"/>
      <c r="F94" s="1"/>
      <c r="G94" s="1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1"/>
      <c r="B95" s="1"/>
      <c r="C95" s="1"/>
      <c r="D95" s="1"/>
      <c r="E95" s="1"/>
      <c r="F95" s="1"/>
      <c r="G95" s="1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1"/>
      <c r="B97" s="1"/>
      <c r="C97" s="1"/>
      <c r="D97" s="1"/>
      <c r="E97" s="1"/>
      <c r="F97" s="1"/>
      <c r="G97" s="1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1"/>
      <c r="B98" s="1"/>
      <c r="C98" s="1"/>
      <c r="D98" s="1"/>
      <c r="E98" s="1"/>
      <c r="F98" s="1"/>
      <c r="G98" s="1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">
    <mergeCell ref="D1:E3"/>
    <mergeCell ref="G1:H1"/>
    <mergeCell ref="A4:H4"/>
    <mergeCell ref="A5:H5"/>
    <mergeCell ref="A6:H6"/>
    <mergeCell ref="A8:H8"/>
    <mergeCell ref="A9:H9"/>
    <mergeCell ref="D14:D15"/>
    <mergeCell ref="E14:F14"/>
    <mergeCell ref="C28:F28"/>
    <mergeCell ref="C29:F29"/>
    <mergeCell ref="C30:F30"/>
    <mergeCell ref="C34:E34"/>
    <mergeCell ref="A10:H10"/>
    <mergeCell ref="A11:H11"/>
    <mergeCell ref="A12:H12"/>
    <mergeCell ref="A13:H13"/>
    <mergeCell ref="A14:A15"/>
    <mergeCell ref="B14:B15"/>
    <mergeCell ref="C14:C15"/>
    <mergeCell ref="G14:G15"/>
  </mergeCells>
  <printOptions/>
  <pageMargins bottom="0.4" footer="0.0" header="0.0" left="0.62" right="0.41" top="0.52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2024-08-20T09:12:57Z</dcterms:created>
  <dc:creator>admin</dc:creator>
</cp:coreProperties>
</file>