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9" yWindow="35" windowWidth="15057" windowHeight="6083"/>
  </bookViews>
  <sheets>
    <sheet name="แบบสรุประดับ ร.ร." sheetId="21" r:id="rId1"/>
  </sheets>
  <calcPr calcId="125725"/>
</workbook>
</file>

<file path=xl/calcChain.xml><?xml version="1.0" encoding="utf-8"?>
<calcChain xmlns="http://schemas.openxmlformats.org/spreadsheetml/2006/main">
  <c r="S16" i="21"/>
  <c r="R16"/>
  <c r="Q16"/>
  <c r="P16"/>
  <c r="O16"/>
  <c r="N16"/>
  <c r="M16"/>
  <c r="T16" s="1"/>
  <c r="K16"/>
  <c r="J16"/>
  <c r="I16"/>
  <c r="H16"/>
  <c r="G16"/>
  <c r="F16"/>
  <c r="E16"/>
  <c r="L16" s="1"/>
  <c r="C16"/>
  <c r="B16"/>
  <c r="T15"/>
  <c r="L15"/>
  <c r="D15"/>
  <c r="T14"/>
  <c r="L14"/>
  <c r="D14"/>
  <c r="T13"/>
  <c r="L13"/>
  <c r="D13"/>
  <c r="T12"/>
  <c r="L12"/>
  <c r="D12"/>
  <c r="D16" s="1"/>
  <c r="T11"/>
  <c r="L11"/>
  <c r="D11"/>
  <c r="T10"/>
  <c r="L10"/>
  <c r="D10"/>
</calcChain>
</file>

<file path=xl/sharedStrings.xml><?xml version="1.0" encoding="utf-8"?>
<sst xmlns="http://schemas.openxmlformats.org/spreadsheetml/2006/main" count="50" uniqueCount="42">
  <si>
    <t>ชั้น</t>
  </si>
  <si>
    <t>จำนวนนักเรียน</t>
  </si>
  <si>
    <t>ทั้งชั้น</t>
  </si>
  <si>
    <t>ปกติ</t>
  </si>
  <si>
    <t>ดีเยี่ยม</t>
  </si>
  <si>
    <t>ดีมาก</t>
  </si>
  <si>
    <t>ดี</t>
  </si>
  <si>
    <t>พอใช้</t>
  </si>
  <si>
    <t>ควรปรับปรุง</t>
  </si>
  <si>
    <t>ปรับปรุงเร่งด่วน</t>
  </si>
  <si>
    <t xml:space="preserve">อ่านไม่ออก/ </t>
  </si>
  <si>
    <t>อ่านไม่คล่อง</t>
  </si>
  <si>
    <t xml:space="preserve">เขียนไม่ได้/ </t>
  </si>
  <si>
    <t>เขียนไม่คล่อง</t>
  </si>
  <si>
    <t>ป.๑</t>
  </si>
  <si>
    <t>ป.๒</t>
  </si>
  <si>
    <t>ป.๓</t>
  </si>
  <si>
    <t>ป.๔</t>
  </si>
  <si>
    <t>ป.๕</t>
  </si>
  <si>
    <t>ป.๖</t>
  </si>
  <si>
    <t>รวม</t>
  </si>
  <si>
    <t>จำนวนนักเรียน (ปกติ) แยกตามระดับคะแนน</t>
  </si>
  <si>
    <t>รวมการอ่าน</t>
  </si>
  <si>
    <t>(ปกติ)</t>
  </si>
  <si>
    <t>รวมการเขียน</t>
  </si>
  <si>
    <t>(คน)</t>
  </si>
  <si>
    <t>บกพร่อง</t>
  </si>
  <si>
    <t>การอ่าน (เด็กปกติ)</t>
  </si>
  <si>
    <t>การเขียน (เด็กปกติ)</t>
  </si>
  <si>
    <r>
      <t>โรงเรียน</t>
    </r>
    <r>
      <rPr>
        <sz val="14"/>
        <color theme="1"/>
        <rFont val="TH SarabunPSK"/>
        <family val="2"/>
      </rPr>
      <t>…………………………………………………</t>
    </r>
    <r>
      <rPr>
        <b/>
        <sz val="14"/>
        <color theme="1"/>
        <rFont val="TH SarabunPSK"/>
        <family val="2"/>
      </rPr>
      <t>อำเภอ</t>
    </r>
    <r>
      <rPr>
        <sz val="14"/>
        <color theme="1"/>
        <rFont val="TH SarabunPSK"/>
        <family val="2"/>
      </rPr>
      <t>…………………………..…..</t>
    </r>
  </si>
  <si>
    <r>
      <t>คำชี้แจง</t>
    </r>
    <r>
      <rPr>
        <sz val="14"/>
        <color theme="1"/>
        <rFont val="TH SarabunPSK"/>
        <family val="2"/>
      </rPr>
      <t xml:space="preserve">  โปรดกรอกจำนวนนักเรียน แยกตามผลคะแนนจากการประเมินการอ่าน และการเขียน ตามแบบสรุป</t>
    </r>
  </si>
  <si>
    <t>หมายเหตุ</t>
  </si>
  <si>
    <t>เพื่อให้กระบวนการสอน BBL พัฒนานักเรียน LD เทียมให้เป็นนักเรียนปกติ หากจัดการเรียนการสอน BBL แล้ว พบว่า นักเรียนร่วมกิจกรรมได้อย่างสนุกสนาน</t>
  </si>
  <si>
    <t>แสดงว่าเป็นเด็กปกติ แต่ถ้าเด็กร่วมกิจกรรมโดยปราศจากอารมณ์ร่วม เฉยๆ ความรู้สึกไม่สอดคล้องกับสถานการณ์สนุกๆ แสดงว่าเป็น LD แท้</t>
  </si>
  <si>
    <t>สามารถนำนักเรียน บกพร่อง เฉพาะที่ได้รับคัดกรองด้วยวิธีทางการแพทย์เท่านั้นมากรอกในช่อง "บกพร่อง" ได้</t>
  </si>
  <si>
    <t>๑. ป.๑-๒ ทุกโรงเรียน  ไม่ต้องคัดกรองเด็กบกพร่อง ให้ใช้การสอนแบบ BBL ในวิชาภาษาไทย และคณิตศาสตร์ โดยไม่ใช้การสอนทางไกลผ่านดาวเทียม</t>
  </si>
  <si>
    <t>แบบสรุปผลทดสอบการอ่านเขียนภาษาไทย นักเรียน ชั้น ป. ๑ - ๖</t>
  </si>
  <si>
    <t>(อ่าน/เขียน)</t>
  </si>
  <si>
    <t xml:space="preserve">๒.ป.๓-๖  </t>
  </si>
  <si>
    <r>
      <t>รายงานครั้งที่</t>
    </r>
    <r>
      <rPr>
        <sz val="14"/>
        <color theme="1"/>
        <rFont val="TH SarabunPSK"/>
        <family val="2"/>
      </rPr>
      <t xml:space="preserve">  ............ วันที่ .............  </t>
    </r>
    <r>
      <rPr>
        <b/>
        <sz val="14"/>
        <color theme="1"/>
        <rFont val="TH SarabunPSK"/>
        <family val="2"/>
      </rPr>
      <t>เดือน ..............................</t>
    </r>
    <r>
      <rPr>
        <sz val="14"/>
        <color theme="1"/>
        <rFont val="TH SarabunPSK"/>
        <family val="2"/>
      </rPr>
      <t xml:space="preserve">   </t>
    </r>
    <r>
      <rPr>
        <b/>
        <sz val="14"/>
        <color theme="1"/>
        <rFont val="TH SarabunPSK"/>
        <family val="2"/>
      </rPr>
      <t>พ.ศ</t>
    </r>
    <r>
      <rPr>
        <sz val="14"/>
        <color theme="1"/>
        <rFont val="TH SarabunPSK"/>
        <family val="2"/>
      </rPr>
      <t xml:space="preserve">. ๒๕๕๙ </t>
    </r>
  </si>
  <si>
    <t xml:space="preserve">ทั้งการอ่าน/การเขียน ทางบกพร่อง ออทิสติคเท่านั้น ไม่นับรวมบกพร่องประเภทอื่นๆ </t>
  </si>
  <si>
    <t>๓. นักเรียน "บกพร่อง"  ชั้น ป.๑-๖ ให้นับเฉพาะนักเรียนที่แพทย์รับรองว่ามีความบกพร่องด้านการอ่าน หรือการเขียน หรือสติปัญญา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</si>
</sst>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2"/>
      <color theme="1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/>
    <xf numFmtId="0" fontId="1" fillId="0" borderId="0" xfId="0" applyFont="1"/>
    <xf numFmtId="0" fontId="5" fillId="4" borderId="4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workbookViewId="0">
      <selection activeCell="U3" sqref="U3"/>
    </sheetView>
  </sheetViews>
  <sheetFormatPr defaultRowHeight="13.85"/>
  <cols>
    <col min="2" max="4" width="6.796875" customWidth="1"/>
    <col min="5" max="10" width="5.5" customWidth="1"/>
    <col min="11" max="11" width="7.296875" customWidth="1"/>
    <col min="12" max="12" width="7.19921875" customWidth="1"/>
    <col min="13" max="18" width="5.69921875" customWidth="1"/>
    <col min="19" max="19" width="7.296875" customWidth="1"/>
  </cols>
  <sheetData>
    <row r="1" spans="1:20" ht="24.2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1.35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ht="21.35">
      <c r="A3" s="22" t="s">
        <v>39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21.35">
      <c r="A4" s="12" t="s">
        <v>30</v>
      </c>
    </row>
    <row r="5" spans="1:20" ht="21.35">
      <c r="A5" s="13"/>
    </row>
    <row r="6" spans="1:20" ht="21.35" customHeight="1">
      <c r="A6" s="23" t="s">
        <v>0</v>
      </c>
      <c r="B6" s="27" t="s">
        <v>1</v>
      </c>
      <c r="C6" s="28"/>
      <c r="D6" s="29"/>
      <c r="E6" s="33" t="s">
        <v>21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24.8" customHeight="1">
      <c r="A7" s="24"/>
      <c r="B7" s="30"/>
      <c r="C7" s="31"/>
      <c r="D7" s="32"/>
      <c r="E7" s="33" t="s">
        <v>27</v>
      </c>
      <c r="F7" s="33"/>
      <c r="G7" s="33"/>
      <c r="H7" s="33"/>
      <c r="I7" s="33"/>
      <c r="J7" s="33"/>
      <c r="K7" s="33"/>
      <c r="L7" s="34" t="s">
        <v>22</v>
      </c>
      <c r="M7" s="33" t="s">
        <v>28</v>
      </c>
      <c r="N7" s="33"/>
      <c r="O7" s="33"/>
      <c r="P7" s="33"/>
      <c r="Q7" s="33"/>
      <c r="R7" s="33"/>
      <c r="S7" s="33"/>
      <c r="T7" s="35" t="s">
        <v>24</v>
      </c>
    </row>
    <row r="8" spans="1:20" ht="21.35">
      <c r="A8" s="25"/>
      <c r="B8" s="10" t="s">
        <v>2</v>
      </c>
      <c r="C8" s="17" t="s">
        <v>26</v>
      </c>
      <c r="D8" s="8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36" t="s">
        <v>9</v>
      </c>
      <c r="K8" s="6" t="s">
        <v>10</v>
      </c>
      <c r="L8" s="34"/>
      <c r="M8" s="20" t="s">
        <v>4</v>
      </c>
      <c r="N8" s="20" t="s">
        <v>5</v>
      </c>
      <c r="O8" s="20" t="s">
        <v>6</v>
      </c>
      <c r="P8" s="20" t="s">
        <v>7</v>
      </c>
      <c r="Q8" s="20" t="s">
        <v>8</v>
      </c>
      <c r="R8" s="36" t="s">
        <v>9</v>
      </c>
      <c r="S8" s="6" t="s">
        <v>12</v>
      </c>
      <c r="T8" s="35"/>
    </row>
    <row r="9" spans="1:20" ht="16.7" customHeight="1">
      <c r="A9" s="26"/>
      <c r="B9" s="1" t="s">
        <v>25</v>
      </c>
      <c r="C9" s="18" t="s">
        <v>37</v>
      </c>
      <c r="D9" s="9" t="s">
        <v>25</v>
      </c>
      <c r="E9" s="20"/>
      <c r="F9" s="20"/>
      <c r="G9" s="20"/>
      <c r="H9" s="20"/>
      <c r="I9" s="20"/>
      <c r="J9" s="36"/>
      <c r="K9" s="6" t="s">
        <v>11</v>
      </c>
      <c r="L9" s="2" t="s">
        <v>23</v>
      </c>
      <c r="M9" s="20"/>
      <c r="N9" s="20"/>
      <c r="O9" s="20"/>
      <c r="P9" s="20"/>
      <c r="Q9" s="20"/>
      <c r="R9" s="36"/>
      <c r="S9" s="6" t="s">
        <v>13</v>
      </c>
      <c r="T9" s="5" t="s">
        <v>23</v>
      </c>
    </row>
    <row r="10" spans="1:20" ht="21.35">
      <c r="A10" s="3" t="s">
        <v>14</v>
      </c>
      <c r="B10" s="7"/>
      <c r="C10" s="16"/>
      <c r="D10" s="19">
        <f>(B10)</f>
        <v>0</v>
      </c>
      <c r="E10" s="3"/>
      <c r="F10" s="3"/>
      <c r="G10" s="3"/>
      <c r="H10" s="3"/>
      <c r="I10" s="3"/>
      <c r="J10" s="3"/>
      <c r="K10" s="3"/>
      <c r="L10" s="4">
        <f>SUM(E10+F10+G10+H10+I10+J10+K10)</f>
        <v>0</v>
      </c>
      <c r="M10" s="3"/>
      <c r="N10" s="3"/>
      <c r="O10" s="3"/>
      <c r="P10" s="3"/>
      <c r="Q10" s="3"/>
      <c r="R10" s="3"/>
      <c r="S10" s="3"/>
      <c r="T10" s="5">
        <f>(M10+N10+O10+P10+Q10+R10+S10)</f>
        <v>0</v>
      </c>
    </row>
    <row r="11" spans="1:20" ht="21.35">
      <c r="A11" s="3" t="s">
        <v>15</v>
      </c>
      <c r="B11" s="3"/>
      <c r="C11" s="11"/>
      <c r="D11" s="19">
        <f>(B11)</f>
        <v>0</v>
      </c>
      <c r="E11" s="3"/>
      <c r="F11" s="3"/>
      <c r="G11" s="3"/>
      <c r="H11" s="3"/>
      <c r="I11" s="3"/>
      <c r="J11" s="3"/>
      <c r="K11" s="3"/>
      <c r="L11" s="4">
        <f t="shared" ref="L11:L16" si="0">SUM(E11+F11+G11+H11+I11+J11+K11)</f>
        <v>0</v>
      </c>
      <c r="M11" s="3"/>
      <c r="N11" s="3"/>
      <c r="O11" s="3"/>
      <c r="P11" s="3"/>
      <c r="Q11" s="3"/>
      <c r="R11" s="3"/>
      <c r="S11" s="3"/>
      <c r="T11" s="5">
        <f t="shared" ref="T11:T16" si="1">(M11+N11+O11+P11+Q11+R11+S11)</f>
        <v>0</v>
      </c>
    </row>
    <row r="12" spans="1:20" ht="21.35">
      <c r="A12" s="3" t="s">
        <v>16</v>
      </c>
      <c r="B12" s="3"/>
      <c r="C12" s="3"/>
      <c r="D12" s="3">
        <f>(B12-C12)</f>
        <v>0</v>
      </c>
      <c r="E12" s="3"/>
      <c r="F12" s="3"/>
      <c r="G12" s="3"/>
      <c r="H12" s="3"/>
      <c r="I12" s="3"/>
      <c r="J12" s="3"/>
      <c r="K12" s="3"/>
      <c r="L12" s="4">
        <f t="shared" si="0"/>
        <v>0</v>
      </c>
      <c r="M12" s="3"/>
      <c r="N12" s="3"/>
      <c r="O12" s="3"/>
      <c r="P12" s="3"/>
      <c r="Q12" s="3"/>
      <c r="R12" s="3"/>
      <c r="S12" s="3"/>
      <c r="T12" s="5">
        <f t="shared" si="1"/>
        <v>0</v>
      </c>
    </row>
    <row r="13" spans="1:20" ht="21.35">
      <c r="A13" s="3" t="s">
        <v>17</v>
      </c>
      <c r="B13" s="3"/>
      <c r="C13" s="3"/>
      <c r="D13" s="3">
        <f t="shared" ref="D13:D15" si="2">(B13-C13)</f>
        <v>0</v>
      </c>
      <c r="E13" s="3"/>
      <c r="F13" s="3"/>
      <c r="G13" s="3"/>
      <c r="H13" s="3"/>
      <c r="I13" s="3"/>
      <c r="J13" s="3"/>
      <c r="K13" s="3"/>
      <c r="L13" s="4">
        <f t="shared" si="0"/>
        <v>0</v>
      </c>
      <c r="M13" s="3"/>
      <c r="N13" s="3"/>
      <c r="O13" s="3"/>
      <c r="P13" s="3"/>
      <c r="Q13" s="3"/>
      <c r="R13" s="3"/>
      <c r="S13" s="3"/>
      <c r="T13" s="5">
        <f t="shared" si="1"/>
        <v>0</v>
      </c>
    </row>
    <row r="14" spans="1:20" ht="21.35">
      <c r="A14" s="3" t="s">
        <v>18</v>
      </c>
      <c r="B14" s="3"/>
      <c r="C14" s="3"/>
      <c r="D14" s="3">
        <f t="shared" si="2"/>
        <v>0</v>
      </c>
      <c r="E14" s="3"/>
      <c r="F14" s="3"/>
      <c r="G14" s="3"/>
      <c r="H14" s="3"/>
      <c r="I14" s="3"/>
      <c r="J14" s="3"/>
      <c r="K14" s="3"/>
      <c r="L14" s="4">
        <f t="shared" si="0"/>
        <v>0</v>
      </c>
      <c r="M14" s="3"/>
      <c r="N14" s="3"/>
      <c r="O14" s="3"/>
      <c r="P14" s="3"/>
      <c r="Q14" s="3"/>
      <c r="R14" s="3"/>
      <c r="S14" s="3"/>
      <c r="T14" s="5">
        <f t="shared" si="1"/>
        <v>0</v>
      </c>
    </row>
    <row r="15" spans="1:20" ht="21.35">
      <c r="A15" s="3" t="s">
        <v>19</v>
      </c>
      <c r="B15" s="3"/>
      <c r="C15" s="3"/>
      <c r="D15" s="3">
        <f t="shared" si="2"/>
        <v>0</v>
      </c>
      <c r="E15" s="3"/>
      <c r="F15" s="3"/>
      <c r="G15" s="3"/>
      <c r="H15" s="3"/>
      <c r="I15" s="3"/>
      <c r="J15" s="3"/>
      <c r="K15" s="3"/>
      <c r="L15" s="4">
        <f t="shared" si="0"/>
        <v>0</v>
      </c>
      <c r="M15" s="3"/>
      <c r="N15" s="3"/>
      <c r="O15" s="3"/>
      <c r="P15" s="3"/>
      <c r="Q15" s="3"/>
      <c r="R15" s="3"/>
      <c r="S15" s="3"/>
      <c r="T15" s="5">
        <f t="shared" si="1"/>
        <v>0</v>
      </c>
    </row>
    <row r="16" spans="1:20" ht="21.35">
      <c r="A16" s="3" t="s">
        <v>20</v>
      </c>
      <c r="B16" s="3">
        <f>SUM(B10+B11+B12+B13+B14+B15)</f>
        <v>0</v>
      </c>
      <c r="C16" s="3">
        <f>SUM(C12+C13+C14+C15)</f>
        <v>0</v>
      </c>
      <c r="D16" s="3">
        <f>SUM(D12+D13+D14+D15)</f>
        <v>0</v>
      </c>
      <c r="E16" s="3">
        <f>SUM(E10+E11+E12+E13+E14+E15)</f>
        <v>0</v>
      </c>
      <c r="F16" s="3">
        <f t="shared" ref="F16:K16" si="3">SUM(F10+F11+F12+F13+F14+F15)</f>
        <v>0</v>
      </c>
      <c r="G16" s="3">
        <f t="shared" si="3"/>
        <v>0</v>
      </c>
      <c r="H16" s="3">
        <f t="shared" si="3"/>
        <v>0</v>
      </c>
      <c r="I16" s="3">
        <f t="shared" si="3"/>
        <v>0</v>
      </c>
      <c r="J16" s="3">
        <f t="shared" si="3"/>
        <v>0</v>
      </c>
      <c r="K16" s="3">
        <f t="shared" si="3"/>
        <v>0</v>
      </c>
      <c r="L16" s="4">
        <f t="shared" si="0"/>
        <v>0</v>
      </c>
      <c r="M16" s="3">
        <f>SUM(M10+M11+M12+M13+M14+M15)</f>
        <v>0</v>
      </c>
      <c r="N16" s="3">
        <f t="shared" ref="N16:S16" si="4">SUM(N10+N11+N12+N13+N14+N15)</f>
        <v>0</v>
      </c>
      <c r="O16" s="3">
        <f t="shared" si="4"/>
        <v>0</v>
      </c>
      <c r="P16" s="3">
        <f t="shared" si="4"/>
        <v>0</v>
      </c>
      <c r="Q16" s="3">
        <f t="shared" si="4"/>
        <v>0</v>
      </c>
      <c r="R16" s="3">
        <f t="shared" si="4"/>
        <v>0</v>
      </c>
      <c r="S16" s="3">
        <f t="shared" si="4"/>
        <v>0</v>
      </c>
      <c r="T16" s="5">
        <f t="shared" si="1"/>
        <v>0</v>
      </c>
    </row>
    <row r="19" spans="1:20" ht="24.2">
      <c r="A19" s="15" t="s">
        <v>31</v>
      </c>
      <c r="B19" s="14" t="s">
        <v>35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24.2">
      <c r="B20" s="14" t="s">
        <v>32</v>
      </c>
    </row>
    <row r="21" spans="1:20" ht="24.2">
      <c r="B21" s="14" t="s">
        <v>33</v>
      </c>
    </row>
    <row r="22" spans="1:20" ht="24.2">
      <c r="B22" s="14" t="s">
        <v>38</v>
      </c>
      <c r="C22" s="14" t="s">
        <v>34</v>
      </c>
    </row>
    <row r="23" spans="1:20" ht="24.2">
      <c r="B23" s="14" t="s">
        <v>41</v>
      </c>
    </row>
    <row r="24" spans="1:20" ht="24.2">
      <c r="B24" s="14" t="s">
        <v>40</v>
      </c>
    </row>
  </sheetData>
  <mergeCells count="22">
    <mergeCell ref="Q8:Q9"/>
    <mergeCell ref="J8:J9"/>
    <mergeCell ref="M8:M9"/>
    <mergeCell ref="N8:N9"/>
    <mergeCell ref="O8:O9"/>
    <mergeCell ref="P8:P9"/>
    <mergeCell ref="A1:T1"/>
    <mergeCell ref="A2:T2"/>
    <mergeCell ref="A3:T3"/>
    <mergeCell ref="A6:A9"/>
    <mergeCell ref="B6:D7"/>
    <mergeCell ref="E6:T6"/>
    <mergeCell ref="E7:K7"/>
    <mergeCell ref="L7:L8"/>
    <mergeCell ref="M7:S7"/>
    <mergeCell ref="T7:T8"/>
    <mergeCell ref="R8:R9"/>
    <mergeCell ref="E8:E9"/>
    <mergeCell ref="F8:F9"/>
    <mergeCell ref="G8:G9"/>
    <mergeCell ref="H8:H9"/>
    <mergeCell ref="I8:I9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แบบสรุประดับ ร.ร.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2015-07-09T06:56:22Z</dcterms:created>
  <dcterms:modified xsi:type="dcterms:W3CDTF">2016-05-27T08:44:28Z</dcterms:modified>
</cp:coreProperties>
</file>