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72" windowWidth="16260" windowHeight="6360" tabRatio="557"/>
  </bookViews>
  <sheets>
    <sheet name="อ่าน ป.1 ตอน 1" sheetId="1" r:id="rId1"/>
    <sheet name="อ่าน ป.1 ตอน 2" sheetId="4" r:id="rId2"/>
    <sheet name="อ่าน ป.1 ตอน 3" sheetId="6" r:id="rId3"/>
    <sheet name="อ่าน ป.1 ฉ.2 ตอน 1" sheetId="7" r:id="rId4"/>
    <sheet name="อ่าน ป.1 ฉ.2 ตอน 2" sheetId="8" r:id="rId5"/>
    <sheet name="สรุปการอ่านออกเสียง ป.1" sheetId="2" r:id="rId6"/>
    <sheet name="สรุปการอ่านรู้เรื่อง ป.1" sheetId="9" r:id="rId7"/>
    <sheet name="ฉ. 1 เขียนคำ ป.1 " sheetId="5" r:id="rId8"/>
    <sheet name="ฉ. 2 เขียนประโยค  ป.1" sheetId="10" r:id="rId9"/>
    <sheet name="สรุปแยกระดับคุณภาพ" sheetId="3" r:id="rId10"/>
  </sheets>
  <calcPr calcId="144525"/>
</workbook>
</file>

<file path=xl/calcChain.xml><?xml version="1.0" encoding="utf-8"?>
<calcChain xmlns="http://schemas.openxmlformats.org/spreadsheetml/2006/main">
  <c r="E55" i="10" l="1"/>
  <c r="D55" i="10"/>
  <c r="C55" i="10"/>
  <c r="I16" i="3" l="1"/>
  <c r="E16" i="3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10" i="10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10" i="2"/>
  <c r="I17" i="3" l="1"/>
  <c r="H17" i="3"/>
  <c r="G17" i="3"/>
  <c r="H16" i="3"/>
  <c r="G16" i="3"/>
  <c r="F16" i="3"/>
  <c r="F17" i="3" s="1"/>
  <c r="E17" i="3"/>
  <c r="D17" i="3"/>
  <c r="C17" i="3"/>
  <c r="B17" i="3"/>
  <c r="D16" i="3"/>
  <c r="C16" i="3"/>
  <c r="B16" i="3"/>
  <c r="A16" i="3"/>
  <c r="I9" i="3"/>
  <c r="H9" i="3"/>
  <c r="G9" i="3"/>
  <c r="F9" i="3"/>
  <c r="I8" i="3"/>
  <c r="H8" i="3"/>
  <c r="G8" i="3"/>
  <c r="F8" i="3"/>
  <c r="A3" i="3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F55" i="10"/>
  <c r="E10" i="10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10" i="5"/>
  <c r="M55" i="5"/>
  <c r="N55" i="5"/>
  <c r="O55" i="5"/>
  <c r="P55" i="5"/>
  <c r="Q55" i="5"/>
  <c r="R55" i="5"/>
  <c r="S55" i="5"/>
  <c r="T55" i="5"/>
  <c r="U55" i="5"/>
  <c r="V55" i="5"/>
  <c r="W11" i="5"/>
  <c r="W12" i="5"/>
  <c r="W55" i="5" s="1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10" i="5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5" i="10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10" i="9"/>
  <c r="E55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10" i="9"/>
  <c r="D55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10" i="9"/>
  <c r="C55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10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4" i="9"/>
  <c r="G55" i="8"/>
  <c r="F55" i="8"/>
  <c r="E55" i="8"/>
  <c r="D55" i="8"/>
  <c r="C55" i="8"/>
  <c r="H54" i="8"/>
  <c r="B54" i="8"/>
  <c r="H53" i="8"/>
  <c r="B53" i="8"/>
  <c r="H52" i="8"/>
  <c r="B52" i="8"/>
  <c r="H51" i="8"/>
  <c r="B51" i="8"/>
  <c r="H50" i="8"/>
  <c r="B50" i="8"/>
  <c r="H49" i="8"/>
  <c r="B49" i="8"/>
  <c r="H48" i="8"/>
  <c r="B48" i="8"/>
  <c r="H47" i="8"/>
  <c r="B47" i="8"/>
  <c r="H46" i="8"/>
  <c r="B46" i="8"/>
  <c r="H45" i="8"/>
  <c r="B45" i="8"/>
  <c r="H44" i="8"/>
  <c r="B44" i="8"/>
  <c r="H43" i="8"/>
  <c r="B43" i="8"/>
  <c r="H42" i="8"/>
  <c r="B42" i="8"/>
  <c r="H41" i="8"/>
  <c r="B41" i="8"/>
  <c r="H40" i="8"/>
  <c r="B40" i="8"/>
  <c r="H39" i="8"/>
  <c r="B39" i="8"/>
  <c r="H38" i="8"/>
  <c r="B38" i="8"/>
  <c r="H37" i="8"/>
  <c r="B37" i="8"/>
  <c r="H36" i="8"/>
  <c r="B36" i="8"/>
  <c r="H35" i="8"/>
  <c r="B35" i="8"/>
  <c r="H34" i="8"/>
  <c r="B34" i="8"/>
  <c r="H33" i="8"/>
  <c r="B33" i="8"/>
  <c r="H32" i="8"/>
  <c r="B32" i="8"/>
  <c r="H31" i="8"/>
  <c r="B31" i="8"/>
  <c r="H30" i="8"/>
  <c r="B30" i="8"/>
  <c r="H29" i="8"/>
  <c r="B29" i="8"/>
  <c r="H28" i="8"/>
  <c r="B28" i="8"/>
  <c r="H27" i="8"/>
  <c r="B27" i="8"/>
  <c r="H26" i="8"/>
  <c r="B26" i="8"/>
  <c r="H25" i="8"/>
  <c r="B25" i="8"/>
  <c r="H24" i="8"/>
  <c r="B24" i="8"/>
  <c r="H23" i="8"/>
  <c r="B23" i="8"/>
  <c r="H22" i="8"/>
  <c r="B22" i="8"/>
  <c r="H21" i="8"/>
  <c r="B21" i="8"/>
  <c r="H20" i="8"/>
  <c r="B20" i="8"/>
  <c r="H19" i="8"/>
  <c r="B19" i="8"/>
  <c r="H18" i="8"/>
  <c r="B18" i="8"/>
  <c r="H17" i="8"/>
  <c r="B17" i="8"/>
  <c r="H16" i="8"/>
  <c r="B16" i="8"/>
  <c r="H15" i="8"/>
  <c r="B15" i="8"/>
  <c r="H14" i="8"/>
  <c r="B14" i="8"/>
  <c r="H13" i="8"/>
  <c r="B13" i="8"/>
  <c r="H12" i="8"/>
  <c r="B12" i="8"/>
  <c r="H11" i="8"/>
  <c r="B11" i="8"/>
  <c r="H10" i="8"/>
  <c r="H55" i="8" s="1"/>
  <c r="B10" i="8"/>
  <c r="B5" i="8"/>
  <c r="G55" i="7"/>
  <c r="F55" i="7"/>
  <c r="E55" i="7"/>
  <c r="D55" i="7"/>
  <c r="C55" i="7"/>
  <c r="H54" i="7"/>
  <c r="B54" i="7"/>
  <c r="H53" i="7"/>
  <c r="B53" i="7"/>
  <c r="H52" i="7"/>
  <c r="B52" i="7"/>
  <c r="H51" i="7"/>
  <c r="B51" i="7"/>
  <c r="H50" i="7"/>
  <c r="B50" i="7"/>
  <c r="H49" i="7"/>
  <c r="B49" i="7"/>
  <c r="H48" i="7"/>
  <c r="B48" i="7"/>
  <c r="H47" i="7"/>
  <c r="B47" i="7"/>
  <c r="H46" i="7"/>
  <c r="B46" i="7"/>
  <c r="H45" i="7"/>
  <c r="B45" i="7"/>
  <c r="H44" i="7"/>
  <c r="B44" i="7"/>
  <c r="H43" i="7"/>
  <c r="B43" i="7"/>
  <c r="H42" i="7"/>
  <c r="B42" i="7"/>
  <c r="H41" i="7"/>
  <c r="B41" i="7"/>
  <c r="H40" i="7"/>
  <c r="B40" i="7"/>
  <c r="H39" i="7"/>
  <c r="B39" i="7"/>
  <c r="H38" i="7"/>
  <c r="B38" i="7"/>
  <c r="H37" i="7"/>
  <c r="B37" i="7"/>
  <c r="H36" i="7"/>
  <c r="B36" i="7"/>
  <c r="H35" i="7"/>
  <c r="B35" i="7"/>
  <c r="H34" i="7"/>
  <c r="B34" i="7"/>
  <c r="H33" i="7"/>
  <c r="B33" i="7"/>
  <c r="H32" i="7"/>
  <c r="B32" i="7"/>
  <c r="H31" i="7"/>
  <c r="B31" i="7"/>
  <c r="H30" i="7"/>
  <c r="B30" i="7"/>
  <c r="H29" i="7"/>
  <c r="B29" i="7"/>
  <c r="H28" i="7"/>
  <c r="B28" i="7"/>
  <c r="H27" i="7"/>
  <c r="B27" i="7"/>
  <c r="H26" i="7"/>
  <c r="B26" i="7"/>
  <c r="H25" i="7"/>
  <c r="B25" i="7"/>
  <c r="H24" i="7"/>
  <c r="B24" i="7"/>
  <c r="H23" i="7"/>
  <c r="B23" i="7"/>
  <c r="H22" i="7"/>
  <c r="B22" i="7"/>
  <c r="H21" i="7"/>
  <c r="B21" i="7"/>
  <c r="H20" i="7"/>
  <c r="B20" i="7"/>
  <c r="H19" i="7"/>
  <c r="B19" i="7"/>
  <c r="H18" i="7"/>
  <c r="B18" i="7"/>
  <c r="H17" i="7"/>
  <c r="B17" i="7"/>
  <c r="H16" i="7"/>
  <c r="B16" i="7"/>
  <c r="H15" i="7"/>
  <c r="B15" i="7"/>
  <c r="H14" i="7"/>
  <c r="B14" i="7"/>
  <c r="H13" i="7"/>
  <c r="B13" i="7"/>
  <c r="H12" i="7"/>
  <c r="B12" i="7"/>
  <c r="H11" i="7"/>
  <c r="B11" i="7"/>
  <c r="H10" i="7"/>
  <c r="H55" i="7" s="1"/>
  <c r="B10" i="7"/>
  <c r="B5" i="7"/>
  <c r="B5" i="5"/>
  <c r="B4" i="2"/>
  <c r="B5" i="6"/>
  <c r="B5" i="4"/>
  <c r="G55" i="6"/>
  <c r="F55" i="6"/>
  <c r="E55" i="6"/>
  <c r="D55" i="6"/>
  <c r="C55" i="6"/>
  <c r="H54" i="6"/>
  <c r="E54" i="2" s="1"/>
  <c r="B54" i="6"/>
  <c r="H53" i="6"/>
  <c r="E53" i="2" s="1"/>
  <c r="B53" i="6"/>
  <c r="H52" i="6"/>
  <c r="E52" i="2" s="1"/>
  <c r="B52" i="6"/>
  <c r="H51" i="6"/>
  <c r="E51" i="2" s="1"/>
  <c r="B51" i="6"/>
  <c r="H50" i="6"/>
  <c r="E50" i="2" s="1"/>
  <c r="B50" i="6"/>
  <c r="H49" i="6"/>
  <c r="E49" i="2" s="1"/>
  <c r="B49" i="6"/>
  <c r="H48" i="6"/>
  <c r="E48" i="2" s="1"/>
  <c r="B48" i="6"/>
  <c r="H47" i="6"/>
  <c r="E47" i="2" s="1"/>
  <c r="B47" i="6"/>
  <c r="H46" i="6"/>
  <c r="E46" i="2" s="1"/>
  <c r="B46" i="6"/>
  <c r="H45" i="6"/>
  <c r="E45" i="2" s="1"/>
  <c r="B45" i="6"/>
  <c r="H44" i="6"/>
  <c r="E44" i="2" s="1"/>
  <c r="B44" i="6"/>
  <c r="H43" i="6"/>
  <c r="E43" i="2" s="1"/>
  <c r="B43" i="6"/>
  <c r="H42" i="6"/>
  <c r="E42" i="2" s="1"/>
  <c r="B42" i="6"/>
  <c r="H41" i="6"/>
  <c r="E41" i="2" s="1"/>
  <c r="B41" i="6"/>
  <c r="H40" i="6"/>
  <c r="E40" i="2" s="1"/>
  <c r="B40" i="6"/>
  <c r="H39" i="6"/>
  <c r="E39" i="2" s="1"/>
  <c r="B39" i="6"/>
  <c r="H38" i="6"/>
  <c r="E38" i="2" s="1"/>
  <c r="B38" i="6"/>
  <c r="H37" i="6"/>
  <c r="E37" i="2" s="1"/>
  <c r="B37" i="6"/>
  <c r="H36" i="6"/>
  <c r="E36" i="2" s="1"/>
  <c r="B36" i="6"/>
  <c r="H35" i="6"/>
  <c r="E35" i="2" s="1"/>
  <c r="B35" i="6"/>
  <c r="H34" i="6"/>
  <c r="E34" i="2" s="1"/>
  <c r="B34" i="6"/>
  <c r="H33" i="6"/>
  <c r="E33" i="2" s="1"/>
  <c r="B33" i="6"/>
  <c r="H32" i="6"/>
  <c r="E32" i="2" s="1"/>
  <c r="B32" i="6"/>
  <c r="H31" i="6"/>
  <c r="E31" i="2" s="1"/>
  <c r="B31" i="6"/>
  <c r="H30" i="6"/>
  <c r="E30" i="2" s="1"/>
  <c r="B30" i="6"/>
  <c r="H29" i="6"/>
  <c r="E29" i="2" s="1"/>
  <c r="B29" i="6"/>
  <c r="H28" i="6"/>
  <c r="E28" i="2" s="1"/>
  <c r="B28" i="6"/>
  <c r="H27" i="6"/>
  <c r="E27" i="2" s="1"/>
  <c r="B27" i="6"/>
  <c r="H26" i="6"/>
  <c r="E26" i="2" s="1"/>
  <c r="B26" i="6"/>
  <c r="H25" i="6"/>
  <c r="E25" i="2" s="1"/>
  <c r="B25" i="6"/>
  <c r="H24" i="6"/>
  <c r="E24" i="2" s="1"/>
  <c r="B24" i="6"/>
  <c r="H23" i="6"/>
  <c r="E23" i="2" s="1"/>
  <c r="B23" i="6"/>
  <c r="H22" i="6"/>
  <c r="E22" i="2" s="1"/>
  <c r="B22" i="6"/>
  <c r="H21" i="6"/>
  <c r="E21" i="2" s="1"/>
  <c r="B21" i="6"/>
  <c r="H20" i="6"/>
  <c r="E20" i="2" s="1"/>
  <c r="B20" i="6"/>
  <c r="H19" i="6"/>
  <c r="E19" i="2" s="1"/>
  <c r="B19" i="6"/>
  <c r="H18" i="6"/>
  <c r="E18" i="2" s="1"/>
  <c r="B18" i="6"/>
  <c r="H17" i="6"/>
  <c r="E17" i="2" s="1"/>
  <c r="B17" i="6"/>
  <c r="H16" i="6"/>
  <c r="E16" i="2" s="1"/>
  <c r="B16" i="6"/>
  <c r="H15" i="6"/>
  <c r="E15" i="2" s="1"/>
  <c r="B15" i="6"/>
  <c r="H14" i="6"/>
  <c r="E14" i="2" s="1"/>
  <c r="B14" i="6"/>
  <c r="H13" i="6"/>
  <c r="E13" i="2" s="1"/>
  <c r="B13" i="6"/>
  <c r="H12" i="6"/>
  <c r="E12" i="2" s="1"/>
  <c r="B12" i="6"/>
  <c r="H11" i="6"/>
  <c r="E11" i="2" s="1"/>
  <c r="B11" i="6"/>
  <c r="H10" i="6"/>
  <c r="H55" i="6" s="1"/>
  <c r="B10" i="6"/>
  <c r="E10" i="2" l="1"/>
  <c r="E55" i="2" s="1"/>
  <c r="A8" i="3"/>
  <c r="B11" i="5" l="1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10" i="5"/>
  <c r="L55" i="5"/>
  <c r="K55" i="5"/>
  <c r="J55" i="5"/>
  <c r="I55" i="5"/>
  <c r="H55" i="5"/>
  <c r="G55" i="5"/>
  <c r="F55" i="5"/>
  <c r="E55" i="5"/>
  <c r="D55" i="5"/>
  <c r="C55" i="5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10" i="2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10" i="4"/>
  <c r="C10" i="2"/>
  <c r="L55" i="4" l="1"/>
  <c r="K55" i="4"/>
  <c r="J55" i="4"/>
  <c r="I55" i="4"/>
  <c r="H55" i="4"/>
  <c r="G55" i="4"/>
  <c r="F55" i="4"/>
  <c r="E55" i="4"/>
  <c r="D55" i="4"/>
  <c r="C55" i="4"/>
  <c r="M54" i="4"/>
  <c r="D54" i="2" s="1"/>
  <c r="M53" i="4"/>
  <c r="D53" i="2" s="1"/>
  <c r="M52" i="4"/>
  <c r="D52" i="2" s="1"/>
  <c r="M51" i="4"/>
  <c r="D51" i="2" s="1"/>
  <c r="M50" i="4"/>
  <c r="D50" i="2" s="1"/>
  <c r="M49" i="4"/>
  <c r="D49" i="2" s="1"/>
  <c r="M48" i="4"/>
  <c r="D48" i="2" s="1"/>
  <c r="M47" i="4"/>
  <c r="D47" i="2" s="1"/>
  <c r="M46" i="4"/>
  <c r="D46" i="2" s="1"/>
  <c r="M45" i="4"/>
  <c r="D45" i="2" s="1"/>
  <c r="M44" i="4"/>
  <c r="D44" i="2" s="1"/>
  <c r="M43" i="4"/>
  <c r="D43" i="2" s="1"/>
  <c r="M42" i="4"/>
  <c r="D42" i="2" s="1"/>
  <c r="M41" i="4"/>
  <c r="D41" i="2" s="1"/>
  <c r="M40" i="4"/>
  <c r="D40" i="2" s="1"/>
  <c r="M39" i="4"/>
  <c r="D39" i="2" s="1"/>
  <c r="M38" i="4"/>
  <c r="D38" i="2" s="1"/>
  <c r="M37" i="4"/>
  <c r="D37" i="2" s="1"/>
  <c r="M36" i="4"/>
  <c r="D36" i="2" s="1"/>
  <c r="M35" i="4"/>
  <c r="D35" i="2" s="1"/>
  <c r="M34" i="4"/>
  <c r="D34" i="2" s="1"/>
  <c r="M33" i="4"/>
  <c r="D33" i="2" s="1"/>
  <c r="M32" i="4"/>
  <c r="D32" i="2" s="1"/>
  <c r="M31" i="4"/>
  <c r="D31" i="2" s="1"/>
  <c r="M30" i="4"/>
  <c r="D30" i="2" s="1"/>
  <c r="M29" i="4"/>
  <c r="D29" i="2" s="1"/>
  <c r="M28" i="4"/>
  <c r="D28" i="2" s="1"/>
  <c r="M27" i="4"/>
  <c r="D27" i="2" s="1"/>
  <c r="M26" i="4"/>
  <c r="D26" i="2" s="1"/>
  <c r="M25" i="4"/>
  <c r="D25" i="2" s="1"/>
  <c r="M24" i="4"/>
  <c r="D24" i="2" s="1"/>
  <c r="M23" i="4"/>
  <c r="D23" i="2" s="1"/>
  <c r="M22" i="4"/>
  <c r="D22" i="2" s="1"/>
  <c r="M21" i="4"/>
  <c r="D21" i="2" s="1"/>
  <c r="M20" i="4"/>
  <c r="D20" i="2" s="1"/>
  <c r="M19" i="4"/>
  <c r="D19" i="2" s="1"/>
  <c r="M18" i="4"/>
  <c r="D18" i="2" s="1"/>
  <c r="M17" i="4"/>
  <c r="D17" i="2" s="1"/>
  <c r="M16" i="4"/>
  <c r="D16" i="2" s="1"/>
  <c r="M15" i="4"/>
  <c r="D15" i="2" s="1"/>
  <c r="M14" i="4"/>
  <c r="D14" i="2" s="1"/>
  <c r="M13" i="4"/>
  <c r="D13" i="2" s="1"/>
  <c r="M12" i="4"/>
  <c r="D12" i="2" s="1"/>
  <c r="M11" i="4"/>
  <c r="M10" i="4"/>
  <c r="D10" i="2" s="1"/>
  <c r="F10" i="2" s="1"/>
  <c r="M54" i="1"/>
  <c r="C54" i="2" s="1"/>
  <c r="D55" i="1"/>
  <c r="E55" i="1"/>
  <c r="F55" i="1"/>
  <c r="G55" i="1"/>
  <c r="H55" i="1"/>
  <c r="I55" i="1"/>
  <c r="J55" i="1"/>
  <c r="K55" i="1"/>
  <c r="L55" i="1"/>
  <c r="C55" i="1"/>
  <c r="M11" i="1"/>
  <c r="C11" i="2" s="1"/>
  <c r="M12" i="1"/>
  <c r="C12" i="2" s="1"/>
  <c r="M13" i="1"/>
  <c r="C13" i="2" s="1"/>
  <c r="M14" i="1"/>
  <c r="C14" i="2" s="1"/>
  <c r="M15" i="1"/>
  <c r="C15" i="2" s="1"/>
  <c r="M16" i="1"/>
  <c r="C16" i="2" s="1"/>
  <c r="M17" i="1"/>
  <c r="C17" i="2" s="1"/>
  <c r="M18" i="1"/>
  <c r="C18" i="2" s="1"/>
  <c r="M19" i="1"/>
  <c r="C19" i="2" s="1"/>
  <c r="M20" i="1"/>
  <c r="C20" i="2" s="1"/>
  <c r="M21" i="1"/>
  <c r="C21" i="2" s="1"/>
  <c r="M22" i="1"/>
  <c r="C22" i="2" s="1"/>
  <c r="M23" i="1"/>
  <c r="C23" i="2" s="1"/>
  <c r="M24" i="1"/>
  <c r="C24" i="2" s="1"/>
  <c r="M25" i="1"/>
  <c r="C25" i="2" s="1"/>
  <c r="M26" i="1"/>
  <c r="C26" i="2" s="1"/>
  <c r="M27" i="1"/>
  <c r="C27" i="2" s="1"/>
  <c r="M28" i="1"/>
  <c r="C28" i="2" s="1"/>
  <c r="M29" i="1"/>
  <c r="C29" i="2" s="1"/>
  <c r="M30" i="1"/>
  <c r="C30" i="2" s="1"/>
  <c r="M31" i="1"/>
  <c r="C31" i="2" s="1"/>
  <c r="M32" i="1"/>
  <c r="C32" i="2" s="1"/>
  <c r="M33" i="1"/>
  <c r="C33" i="2" s="1"/>
  <c r="M34" i="1"/>
  <c r="C34" i="2" s="1"/>
  <c r="M35" i="1"/>
  <c r="C35" i="2" s="1"/>
  <c r="M36" i="1"/>
  <c r="C36" i="2" s="1"/>
  <c r="M37" i="1"/>
  <c r="C37" i="2" s="1"/>
  <c r="M38" i="1"/>
  <c r="C38" i="2" s="1"/>
  <c r="M39" i="1"/>
  <c r="C39" i="2" s="1"/>
  <c r="M40" i="1"/>
  <c r="C40" i="2" s="1"/>
  <c r="M41" i="1"/>
  <c r="C41" i="2" s="1"/>
  <c r="M42" i="1"/>
  <c r="C42" i="2" s="1"/>
  <c r="M43" i="1"/>
  <c r="C43" i="2" s="1"/>
  <c r="M44" i="1"/>
  <c r="C44" i="2" s="1"/>
  <c r="M45" i="1"/>
  <c r="C45" i="2" s="1"/>
  <c r="M46" i="1"/>
  <c r="C46" i="2" s="1"/>
  <c r="M47" i="1"/>
  <c r="C47" i="2" s="1"/>
  <c r="M48" i="1"/>
  <c r="C48" i="2" s="1"/>
  <c r="M49" i="1"/>
  <c r="C49" i="2" s="1"/>
  <c r="M50" i="1"/>
  <c r="C50" i="2" s="1"/>
  <c r="M51" i="1"/>
  <c r="C51" i="2" s="1"/>
  <c r="M52" i="1"/>
  <c r="C52" i="2" s="1"/>
  <c r="M53" i="1"/>
  <c r="C53" i="2" s="1"/>
  <c r="C55" i="2" l="1"/>
  <c r="F50" i="2"/>
  <c r="F46" i="2"/>
  <c r="F42" i="2"/>
  <c r="F38" i="2"/>
  <c r="F34" i="2"/>
  <c r="F30" i="2"/>
  <c r="F26" i="2"/>
  <c r="F22" i="2"/>
  <c r="F18" i="2"/>
  <c r="F54" i="2"/>
  <c r="F12" i="2"/>
  <c r="F14" i="2"/>
  <c r="F16" i="2"/>
  <c r="F20" i="2"/>
  <c r="F24" i="2"/>
  <c r="F28" i="2"/>
  <c r="F32" i="2"/>
  <c r="F36" i="2"/>
  <c r="F40" i="2"/>
  <c r="F44" i="2"/>
  <c r="F48" i="2"/>
  <c r="F52" i="2"/>
  <c r="F13" i="2"/>
  <c r="F15" i="2"/>
  <c r="F17" i="2"/>
  <c r="F19" i="2"/>
  <c r="F21" i="2"/>
  <c r="F23" i="2"/>
  <c r="F25" i="2"/>
  <c r="F27" i="2"/>
  <c r="F29" i="2"/>
  <c r="F31" i="2"/>
  <c r="F33" i="2"/>
  <c r="F35" i="2"/>
  <c r="F37" i="2"/>
  <c r="F39" i="2"/>
  <c r="F41" i="2"/>
  <c r="F43" i="2"/>
  <c r="F45" i="2"/>
  <c r="F47" i="2"/>
  <c r="F49" i="2"/>
  <c r="F51" i="2"/>
  <c r="F53" i="2"/>
  <c r="M55" i="4"/>
  <c r="D11" i="2"/>
  <c r="M55" i="1"/>
  <c r="F11" i="2" l="1"/>
  <c r="D55" i="2"/>
  <c r="F55" i="2" l="1"/>
  <c r="B8" i="3" l="1"/>
  <c r="B9" i="3" s="1"/>
  <c r="D8" i="3"/>
  <c r="D9" i="3" s="1"/>
  <c r="C8" i="3"/>
  <c r="C9" i="3" s="1"/>
  <c r="E8" i="3"/>
  <c r="E9" i="3" l="1"/>
</calcChain>
</file>

<file path=xl/sharedStrings.xml><?xml version="1.0" encoding="utf-8"?>
<sst xmlns="http://schemas.openxmlformats.org/spreadsheetml/2006/main" count="235" uniqueCount="111">
  <si>
    <t>ชื่อ - สกุล</t>
  </si>
  <si>
    <t>ข้อที่</t>
  </si>
  <si>
    <t>รวมคะแนน*</t>
  </si>
  <si>
    <t>เลขที่</t>
  </si>
  <si>
    <t>ชื่อ - นามสกุลนักเรียน</t>
  </si>
  <si>
    <t>10 คะแนน</t>
  </si>
  <si>
    <t>รวมนักเรียนอ่านถูกต้องแต่ละข้อ</t>
  </si>
  <si>
    <t>หมายเหตุ : 1. ช่องรวมนักเรียนอ่านถูกต้องแต่ละข้อ  กับ ช่อง รวมคะแนนเต็ม 10 คะแนน  จะปรากฏคะแนน</t>
  </si>
  <si>
    <t xml:space="preserve">                        โดยอัตโนมัติ   ดังนั้น ต้องไม่ลบ หรือพิมพ์ตัวเลขเอง </t>
  </si>
  <si>
    <t xml:space="preserve">                    2.  นักเรียนที่ขาดเรียนในวันสอบจริง ให้ครูตามนักเรียนมาสอบในวันต่อไปให้ครบทุกคน</t>
  </si>
  <si>
    <t xml:space="preserve">                    3. โรงเรียนที่นักเรียนในห้องมีไม่ถึง 45 คนตามที่กำหนดในตาราง ถ้าจะลบช่องที่เกินออก "ต้องไม่ลบ"</t>
  </si>
  <si>
    <t xml:space="preserve">                        ช่อง "รวมนักเรียนอ่านถูกต้องแต่ละข้อ"</t>
  </si>
  <si>
    <r>
      <t xml:space="preserve">คำชี้แจง  </t>
    </r>
    <r>
      <rPr>
        <sz val="16"/>
        <color theme="1"/>
        <rFont val="Angsana New"/>
        <family val="1"/>
      </rPr>
      <t xml:space="preserve"> ให้กรอกเลข 1 เมื่อนักเรียนอ่านออกเสียงได้ถูกต้อง และใส่ 0 เมื่อนักเรียนอ่านออกเสียงผิด</t>
    </r>
  </si>
  <si>
    <r>
      <t xml:space="preserve">คำชี้แจง  </t>
    </r>
    <r>
      <rPr>
        <sz val="16"/>
        <color theme="1"/>
        <rFont val="Angsana New"/>
        <family val="1"/>
      </rPr>
      <t xml:space="preserve"> ให้กรอกเลข 1 ในช่องว่าง เมื่อนักเรียนอ่านสะกดคำได้ถูกต้อง และใส่ 0 เมื่อนักเรียนอ่านสะกดคำผิด</t>
    </r>
  </si>
  <si>
    <t>รวมคะแนน</t>
  </si>
  <si>
    <t>เต็ม</t>
  </si>
  <si>
    <t>แบบสรุปผลระดับห้องเรียน</t>
  </si>
  <si>
    <t>ตอนที่ 1</t>
  </si>
  <si>
    <t>ตอนที่ 2</t>
  </si>
  <si>
    <t>(คะแนนเต็ม 10 คะแนน)</t>
  </si>
  <si>
    <t>การแปลผล</t>
  </si>
  <si>
    <t>การอ่านสะกดคำ</t>
  </si>
  <si>
    <t>การอ่านออกเสียงคำ</t>
  </si>
  <si>
    <t>ดีมาก</t>
  </si>
  <si>
    <t>ดี</t>
  </si>
  <si>
    <t>พอใช้</t>
  </si>
  <si>
    <t>ปรับปรุง</t>
  </si>
  <si>
    <t>เกณฑ์ของระดับคะแนน</t>
  </si>
  <si>
    <t>ช่วงคะแนน</t>
  </si>
  <si>
    <t xml:space="preserve"> การอ่านออกเสียง</t>
  </si>
  <si>
    <t>ร้อยละ 75 - 100</t>
  </si>
  <si>
    <t>ร้อยละ 50 - 74</t>
  </si>
  <si>
    <t>ร้อยละ 25 - 49</t>
  </si>
  <si>
    <t>ร้อยละ 0 - 24</t>
  </si>
  <si>
    <t>0 - 4</t>
  </si>
  <si>
    <t>(คะแนนเต็ม 20 คะแนน)</t>
  </si>
  <si>
    <t>10 - 14</t>
  </si>
  <si>
    <t>5 - 9</t>
  </si>
  <si>
    <t>เฉลี่ยทั้งห้องเรียน</t>
  </si>
  <si>
    <r>
      <t xml:space="preserve">คำชี้แจง  </t>
    </r>
    <r>
      <rPr>
        <sz val="16"/>
        <color theme="1"/>
        <rFont val="Angsana New"/>
        <family val="1"/>
      </rPr>
      <t xml:space="preserve"> ให้กรอกเลข 1 ในช่องว่าง เมื่อนักเรียนเขียนสะกดคำได้ถูกต้อง และใส่ 0 เมื่อนักเรียนเขียนสะกดคำผิด</t>
    </r>
  </si>
  <si>
    <t>แปลผล</t>
  </si>
  <si>
    <t xml:space="preserve"> การเขียนคำ</t>
  </si>
  <si>
    <t xml:space="preserve">นักเรียนชั้นประถมศึกษาปีที่ 1  </t>
  </si>
  <si>
    <t>จำนวนนักเรียนทั้งหมด</t>
  </si>
  <si>
    <t>ร้อยละ</t>
  </si>
  <si>
    <t>5 คะแนน</t>
  </si>
  <si>
    <t>ตอนที่ 3</t>
  </si>
  <si>
    <t>(คะแนนเต็ม 5 คะแนน)</t>
  </si>
  <si>
    <t>โรงเรียน .................................................</t>
  </si>
  <si>
    <t>(คะแนนเต็ม 25 คะแนน)</t>
  </si>
  <si>
    <t xml:space="preserve">  ฉบับที่ 1  การอ่านออกเสียง</t>
  </si>
  <si>
    <t>ฉบับที่ 1  การอ่านออกเสียง</t>
  </si>
  <si>
    <t>ฉบับที่ 2  การอ่านรู้เรื่อง</t>
  </si>
  <si>
    <t>ฉบับที่ 1 การอ่านออกเสียง</t>
  </si>
  <si>
    <t xml:space="preserve">ฉบับที่ 1  การอ่านออกเสียง </t>
  </si>
  <si>
    <t>รวมคะแนน (10 คะแนน)</t>
  </si>
  <si>
    <t>การเข้าใจความหมายของคำ</t>
  </si>
  <si>
    <t>ความเข้าใจในการอ่าน</t>
  </si>
  <si>
    <t>ฉบับที่ 2 การอ่านรู้เรื่อง</t>
  </si>
  <si>
    <t>0 - 2</t>
  </si>
  <si>
    <t>8 - 10</t>
  </si>
  <si>
    <t>5 - 7</t>
  </si>
  <si>
    <t>3 - 4</t>
  </si>
  <si>
    <t xml:space="preserve"> การอ่านรู้เรื่อง ป.1</t>
  </si>
  <si>
    <t>การวัดประเมินผล "ความสามารถในการเขียน"</t>
  </si>
  <si>
    <t>20 คะแนน</t>
  </si>
  <si>
    <t>15 - 20</t>
  </si>
  <si>
    <t xml:space="preserve"> การเขียนประโยค</t>
  </si>
  <si>
    <t>(คะแนนเต็ม 40 คะแนน)</t>
  </si>
  <si>
    <t>30 - 40</t>
  </si>
  <si>
    <t>20 - 29</t>
  </si>
  <si>
    <t>10 - 19</t>
  </si>
  <si>
    <t>0 - 9</t>
  </si>
  <si>
    <t>รวมนักเรียนที่ได้คะแนนแต่ละข้อ</t>
  </si>
  <si>
    <t>คะแนน</t>
  </si>
  <si>
    <t>1.เนื้อความ</t>
  </si>
  <si>
    <t>2.การใช้ภาษา</t>
  </si>
  <si>
    <t xml:space="preserve">ชั้น ป.1  </t>
  </si>
  <si>
    <t>จำนวนนักเรียนแยกตามระดับคุณภาพการอ่านออกเสียง</t>
  </si>
  <si>
    <t>จำนวนนักเรียนแยกตามระดับคุณภาพการอ่านรู้เรื่อง</t>
  </si>
  <si>
    <t>จำนวนนักเรียนแยกตามระดับคุณภาพการเขียนคำ</t>
  </si>
  <si>
    <t>จำนวนนักเรียนแยกตามระดับคุณภาพการเขียนประโยค</t>
  </si>
  <si>
    <r>
      <t xml:space="preserve">คำชี้แจง  </t>
    </r>
    <r>
      <rPr>
        <sz val="16"/>
        <color theme="1"/>
        <rFont val="Angsana New"/>
        <family val="1"/>
      </rPr>
      <t xml:space="preserve"> ให้กรอก  คะแนนรวมจากทั้ง 10 ข้อ ของแต่ละด้านในช่องคะแนน "เนื้อความ" กับ "การใช้ภาษา" </t>
    </r>
  </si>
  <si>
    <t>แบบบันทึกคะแนนรายบุคคล  ฉบับที่ 2 การเขียนประโยค</t>
  </si>
  <si>
    <t>1. การอ่านถูกต้อง
ตามอักขรวิธี
(5 คะแนน)</t>
  </si>
  <si>
    <t xml:space="preserve">4. การเว้นวรรคตอน    ในการอ่าน
(5 คะแนน)
</t>
  </si>
  <si>
    <t xml:space="preserve">3. ความชัดเจน           ในการอ่าน
( 5 คะแนน)
</t>
  </si>
  <si>
    <t xml:space="preserve">2. การอ่านเพิ่มคำ       หรือข้ามคำ
(3 คะแนน)
</t>
  </si>
  <si>
    <t xml:space="preserve">5.การอ่านในเวลา       ที่กำหนด
( ๒ คะแนน)
</t>
  </si>
  <si>
    <r>
      <t xml:space="preserve">คำชี้แจง  </t>
    </r>
    <r>
      <rPr>
        <sz val="16"/>
        <color theme="1"/>
        <rFont val="Angsana New"/>
        <family val="1"/>
      </rPr>
      <t xml:space="preserve"> ให้กรอกเลข คะแนนที่นักเรียนอ่านได้ถูกต้องตามความเป็นจริง และตามเกณฑ์ที่กำหนดให้ในคู่มือ </t>
    </r>
  </si>
  <si>
    <t>การอ่านออกเสียงข้อความ</t>
  </si>
  <si>
    <t>รวมคะแนน (40 คะแนน)</t>
  </si>
  <si>
    <t>(10 คะแนน)</t>
  </si>
  <si>
    <r>
      <t xml:space="preserve">แบบบันทึกคะแนน </t>
    </r>
    <r>
      <rPr>
        <b/>
        <sz val="16"/>
        <color rgb="FFFF0000"/>
        <rFont val="Angsana New"/>
        <family val="1"/>
      </rPr>
      <t xml:space="preserve">ตอนที่ 2 </t>
    </r>
    <r>
      <rPr>
        <b/>
        <sz val="16"/>
        <color rgb="FF002060"/>
        <rFont val="Angsana New"/>
        <family val="1"/>
      </rPr>
      <t>ความเข้าใจในการอ่าน</t>
    </r>
  </si>
  <si>
    <r>
      <t xml:space="preserve">แบบบันทึกคะแนน </t>
    </r>
    <r>
      <rPr>
        <b/>
        <sz val="16"/>
        <color rgb="FFFF0000"/>
        <rFont val="Angsana New"/>
        <family val="1"/>
      </rPr>
      <t>ตอนที่ 3</t>
    </r>
    <r>
      <rPr>
        <b/>
        <sz val="16"/>
        <color rgb="FF002060"/>
        <rFont val="Angsana New"/>
        <family val="1"/>
      </rPr>
      <t xml:space="preserve"> การอ่านออกเสียงข้อความ</t>
    </r>
  </si>
  <si>
    <r>
      <t xml:space="preserve">แบบบันทึกคะแนน </t>
    </r>
    <r>
      <rPr>
        <b/>
        <sz val="16"/>
        <color rgb="FFFF0000"/>
        <rFont val="Angsana New"/>
        <family val="1"/>
      </rPr>
      <t>ตอนที่ 2</t>
    </r>
    <r>
      <rPr>
        <b/>
        <sz val="16"/>
        <color rgb="FF002060"/>
        <rFont val="Angsana New"/>
        <family val="1"/>
      </rPr>
      <t xml:space="preserve">  การอ่านออกเสียงคำ</t>
    </r>
  </si>
  <si>
    <r>
      <t xml:space="preserve">แบบบันทึกคะแนน </t>
    </r>
    <r>
      <rPr>
        <b/>
        <sz val="16"/>
        <color rgb="FFFF0000"/>
        <rFont val="Angsana New"/>
        <family val="1"/>
      </rPr>
      <t>ตอนที่ 1</t>
    </r>
    <r>
      <rPr>
        <b/>
        <sz val="16"/>
        <color rgb="FF002060"/>
        <rFont val="Angsana New"/>
        <family val="1"/>
      </rPr>
      <t xml:space="preserve"> การอ่านสะกดคำ</t>
    </r>
  </si>
  <si>
    <r>
      <t xml:space="preserve">แบบบันทึกคะแนนรายบุคคล </t>
    </r>
    <r>
      <rPr>
        <b/>
        <sz val="16"/>
        <color rgb="FFFF0000"/>
        <rFont val="Angsana New"/>
        <family val="1"/>
      </rPr>
      <t>ฉบับที่ 1</t>
    </r>
    <r>
      <rPr>
        <b/>
        <sz val="16"/>
        <color rgb="FF002060"/>
        <rFont val="Angsana New"/>
        <family val="1"/>
      </rPr>
      <t xml:space="preserve">  การเขียนคำ</t>
    </r>
  </si>
  <si>
    <r>
      <t xml:space="preserve">แบบบันทึกคะแนน </t>
    </r>
    <r>
      <rPr>
        <b/>
        <sz val="16"/>
        <color rgb="FF002060"/>
        <rFont val="Angsana New"/>
        <family val="1"/>
      </rPr>
      <t>ตอนที่ 1 การเข้าใจความหมายของคำ</t>
    </r>
  </si>
  <si>
    <r>
      <t xml:space="preserve">ของนักเรียน ชั้นประถมศึกษาปีที่ 1 (ภาคเรียน 2/2560  </t>
    </r>
    <r>
      <rPr>
        <b/>
        <sz val="16"/>
        <color rgb="FFFF0000"/>
        <rFont val="Angsana New"/>
        <family val="1"/>
      </rPr>
      <t>ครั้งที่ 4 :  มกราคม 2561)</t>
    </r>
  </si>
  <si>
    <r>
      <t xml:space="preserve">ของนักเรียน ชั้นประถมศึกษาปีที่ 1 (ภาคเรียน 2/2560  </t>
    </r>
    <r>
      <rPr>
        <b/>
        <sz val="16"/>
        <color rgb="FFFF0000"/>
        <rFont val="Angsana New"/>
        <family val="1"/>
      </rPr>
      <t>ครั้งที่ 4 : มกราคม 2561)</t>
    </r>
  </si>
  <si>
    <r>
      <rPr>
        <b/>
        <sz val="16"/>
        <rFont val="Angsana New"/>
        <family val="1"/>
      </rPr>
      <t>ของนักเรียน ชั้นประถมศึกษาปีที่ 1 (ภาคเรียนที่ 2/ 2560</t>
    </r>
    <r>
      <rPr>
        <b/>
        <sz val="16"/>
        <color rgb="FFFF0000"/>
        <rFont val="Angsana New"/>
        <family val="1"/>
      </rPr>
      <t xml:space="preserve"> ครั้งที่ 4  : มกราคม 2561)</t>
    </r>
  </si>
  <si>
    <r>
      <rPr>
        <b/>
        <sz val="16"/>
        <rFont val="Angsana New"/>
        <family val="1"/>
      </rPr>
      <t>ของนักเรียน ชั้นประถมศึกษาปีที่ 1 (ภาคเรียนที่ 2/2560</t>
    </r>
    <r>
      <rPr>
        <b/>
        <sz val="16"/>
        <color rgb="FFFF0000"/>
        <rFont val="Angsana New"/>
        <family val="1"/>
      </rPr>
      <t xml:space="preserve"> ครั้งที่ 4  : มกราคม 2561)</t>
    </r>
  </si>
  <si>
    <r>
      <rPr>
        <b/>
        <sz val="16"/>
        <rFont val="Angsana New"/>
        <family val="1"/>
      </rPr>
      <t>ของนักเรียน ชั้นประถมศึกษาปีที่ 1 (ภาคเรียน 2 / 2560</t>
    </r>
    <r>
      <rPr>
        <b/>
        <sz val="16"/>
        <color rgb="FFFF0000"/>
        <rFont val="Angsana New"/>
        <family val="1"/>
      </rPr>
      <t xml:space="preserve">  ครั้งที่ 4 : มกราคม 2561)</t>
    </r>
  </si>
  <si>
    <r>
      <t xml:space="preserve">ของนักเรียน ชั้นประถมศึกษาปีที่ 1 (ภาคเรียนที่ 2 / 2560  </t>
    </r>
    <r>
      <rPr>
        <b/>
        <sz val="16"/>
        <color rgb="FFFF0000"/>
        <rFont val="Angsana New"/>
        <family val="1"/>
      </rPr>
      <t>ครั้งที่ 4 : มกราคม 2561)</t>
    </r>
  </si>
  <si>
    <r>
      <rPr>
        <b/>
        <sz val="16"/>
        <rFont val="Angsana New"/>
        <family val="1"/>
      </rPr>
      <t>ของนักเรียน ชั้นประถมศึกษาปีที่ 1 (ภาคเรียนที่ 2 / 2560</t>
    </r>
    <r>
      <rPr>
        <b/>
        <sz val="16"/>
        <color rgb="FFC00000"/>
        <rFont val="Angsana New"/>
        <family val="1"/>
      </rPr>
      <t xml:space="preserve"> </t>
    </r>
    <r>
      <rPr>
        <b/>
        <sz val="16"/>
        <color rgb="FFFF0000"/>
        <rFont val="Angsana New"/>
        <family val="1"/>
      </rPr>
      <t>ครั้งที่ 4 : มกราคม 2561)</t>
    </r>
  </si>
  <si>
    <r>
      <rPr>
        <b/>
        <sz val="16"/>
        <rFont val="Angsana New"/>
        <family val="1"/>
      </rPr>
      <t xml:space="preserve">ของนักเรียน ชั้นประถมศึกษาปีที่ 1 (ภาคเรียนที่ 2 / 2560 </t>
    </r>
    <r>
      <rPr>
        <b/>
        <sz val="16"/>
        <color rgb="FFFF0000"/>
        <rFont val="Angsana New"/>
        <family val="1"/>
      </rPr>
      <t xml:space="preserve"> ครั้งที่ 4 :  มกราคม 2561)</t>
    </r>
  </si>
  <si>
    <t>สรุปผลการประเมินการอ่านภาษาไทย  ครั้งที่ 4 (มกราคม  2561)</t>
  </si>
  <si>
    <r>
      <t xml:space="preserve">ของนักเรียน ชั้นประถมศึกษาปีที่ 1 (ภาคเรียนที่ 2 / 2560 </t>
    </r>
    <r>
      <rPr>
        <b/>
        <sz val="16"/>
        <color rgb="FFFF0000"/>
        <rFont val="Angsana New"/>
        <family val="1"/>
      </rPr>
      <t>ครั้งที่ 4 : มกราคม  2561</t>
    </r>
    <r>
      <rPr>
        <b/>
        <sz val="16"/>
        <color theme="1"/>
        <rFont val="Angsana New"/>
        <family val="1"/>
      </rPr>
      <t>)</t>
    </r>
  </si>
  <si>
    <t xml:space="preserve"> คะแนนเฉลี่ย ของนักเรียนแต่ละด้าน</t>
  </si>
  <si>
    <t>สรุปผลการประเมินการเขียนภาษาไทย  ครั้งที่ 4  (มกราคม 2561)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</si>
</sst>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Angsana New"/>
      <family val="1"/>
    </font>
    <font>
      <sz val="10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color theme="1"/>
      <name val="Tahoma"/>
      <family val="2"/>
      <charset val="222"/>
      <scheme val="minor"/>
    </font>
    <font>
      <b/>
      <sz val="16"/>
      <color rgb="FF002060"/>
      <name val="Angsana New"/>
      <family val="1"/>
    </font>
    <font>
      <b/>
      <sz val="16"/>
      <color rgb="FFC00000"/>
      <name val="Angsana New"/>
      <family val="1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rgb="FFFF0000"/>
      <name val="Angsana New"/>
      <family val="1"/>
    </font>
    <font>
      <sz val="14"/>
      <color rgb="FF000000"/>
      <name val="Angsana New"/>
      <family val="1"/>
    </font>
    <font>
      <b/>
      <sz val="18"/>
      <color rgb="FF002060"/>
      <name val="Angsana New"/>
      <family val="1"/>
    </font>
    <font>
      <sz val="16"/>
      <color rgb="FF002060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0" fillId="0" borderId="1" xfId="0" applyBorder="1"/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Alignment="1"/>
    <xf numFmtId="0" fontId="4" fillId="0" borderId="0" xfId="0" applyFont="1"/>
    <xf numFmtId="0" fontId="5" fillId="0" borderId="1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wrapText="1"/>
    </xf>
    <xf numFmtId="0" fontId="5" fillId="7" borderId="30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1"/>
  <sheetViews>
    <sheetView tabSelected="1" workbookViewId="0">
      <selection activeCell="A3" sqref="A3:M3"/>
    </sheetView>
  </sheetViews>
  <sheetFormatPr defaultRowHeight="13.8" x14ac:dyDescent="0.25"/>
  <cols>
    <col min="1" max="1" width="5.3984375" customWidth="1"/>
    <col min="2" max="2" width="20.3984375" customWidth="1"/>
    <col min="3" max="12" width="5.69921875" customWidth="1"/>
  </cols>
  <sheetData>
    <row r="1" spans="1:13" s="8" customFormat="1" ht="23.4" x14ac:dyDescent="0.6">
      <c r="A1" s="80" t="s">
        <v>50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23.4" x14ac:dyDescent="0.25">
      <c r="A2" s="85" t="s">
        <v>96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23.4" x14ac:dyDescent="0.25">
      <c r="A3" s="86" t="s">
        <v>102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23.4" x14ac:dyDescent="0.25">
      <c r="A4" s="12" t="s">
        <v>13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23.4" x14ac:dyDescent="0.25">
      <c r="A5" s="12"/>
      <c r="B5" s="57" t="s">
        <v>48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7" spans="1:13" ht="19.8" x14ac:dyDescent="0.25">
      <c r="A7" s="83" t="s">
        <v>3</v>
      </c>
      <c r="B7" s="83" t="s">
        <v>4</v>
      </c>
      <c r="C7" s="83" t="s">
        <v>1</v>
      </c>
      <c r="D7" s="83"/>
      <c r="E7" s="83"/>
      <c r="F7" s="83"/>
      <c r="G7" s="83"/>
      <c r="H7" s="83"/>
      <c r="I7" s="83"/>
      <c r="J7" s="83"/>
      <c r="K7" s="83"/>
      <c r="L7" s="84"/>
      <c r="M7" s="21" t="s">
        <v>14</v>
      </c>
    </row>
    <row r="8" spans="1:13" ht="19.8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4"/>
      <c r="M8" s="20" t="s">
        <v>15</v>
      </c>
    </row>
    <row r="9" spans="1:13" ht="23.4" x14ac:dyDescent="0.25">
      <c r="A9" s="83"/>
      <c r="B9" s="83"/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4">
        <v>10</v>
      </c>
      <c r="M9" s="7" t="s">
        <v>5</v>
      </c>
    </row>
    <row r="10" spans="1:13" ht="23.4" x14ac:dyDescent="0.25">
      <c r="A10" s="2">
        <v>1</v>
      </c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15">
        <v>0</v>
      </c>
    </row>
    <row r="11" spans="1:13" ht="23.4" x14ac:dyDescent="0.25">
      <c r="A11" s="2">
        <v>2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15">
        <f t="shared" ref="M11:M54" si="0">SUM(C11:L11)</f>
        <v>0</v>
      </c>
    </row>
    <row r="12" spans="1:13" ht="23.4" x14ac:dyDescent="0.25">
      <c r="A12" s="2">
        <v>3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15">
        <f t="shared" si="0"/>
        <v>0</v>
      </c>
    </row>
    <row r="13" spans="1:13" ht="23.4" x14ac:dyDescent="0.25">
      <c r="A13" s="2">
        <v>4</v>
      </c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15">
        <f t="shared" si="0"/>
        <v>0</v>
      </c>
    </row>
    <row r="14" spans="1:13" ht="23.4" x14ac:dyDescent="0.25">
      <c r="A14" s="2">
        <v>5</v>
      </c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15">
        <f t="shared" si="0"/>
        <v>0</v>
      </c>
    </row>
    <row r="15" spans="1:13" ht="23.4" x14ac:dyDescent="0.25">
      <c r="A15" s="2">
        <v>6</v>
      </c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15">
        <f t="shared" si="0"/>
        <v>0</v>
      </c>
    </row>
    <row r="16" spans="1:13" ht="23.4" x14ac:dyDescent="0.25">
      <c r="A16" s="2">
        <v>7</v>
      </c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15">
        <f t="shared" si="0"/>
        <v>0</v>
      </c>
    </row>
    <row r="17" spans="1:13" ht="23.4" x14ac:dyDescent="0.25">
      <c r="A17" s="2">
        <v>8</v>
      </c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15">
        <f t="shared" si="0"/>
        <v>0</v>
      </c>
    </row>
    <row r="18" spans="1:13" ht="23.4" x14ac:dyDescent="0.25">
      <c r="A18" s="2">
        <v>9</v>
      </c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15">
        <f t="shared" si="0"/>
        <v>0</v>
      </c>
    </row>
    <row r="19" spans="1:13" ht="23.4" x14ac:dyDescent="0.25">
      <c r="A19" s="2">
        <v>10</v>
      </c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15">
        <f t="shared" si="0"/>
        <v>0</v>
      </c>
    </row>
    <row r="20" spans="1:13" ht="23.4" x14ac:dyDescent="0.25">
      <c r="A20" s="2">
        <v>11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15">
        <f t="shared" si="0"/>
        <v>0</v>
      </c>
    </row>
    <row r="21" spans="1:13" s="8" customFormat="1" ht="23.4" x14ac:dyDescent="0.6">
      <c r="A21" s="2">
        <v>12</v>
      </c>
      <c r="B21" s="9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5">
        <f t="shared" si="0"/>
        <v>0</v>
      </c>
    </row>
    <row r="22" spans="1:13" s="8" customFormat="1" ht="23.4" x14ac:dyDescent="0.6">
      <c r="A22" s="2">
        <v>13</v>
      </c>
      <c r="B22" s="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5">
        <f t="shared" si="0"/>
        <v>0</v>
      </c>
    </row>
    <row r="23" spans="1:13" s="8" customFormat="1" ht="23.4" x14ac:dyDescent="0.6">
      <c r="A23" s="2">
        <v>14</v>
      </c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5">
        <f t="shared" si="0"/>
        <v>0</v>
      </c>
    </row>
    <row r="24" spans="1:13" s="8" customFormat="1" ht="23.4" x14ac:dyDescent="0.6">
      <c r="A24" s="2">
        <v>15</v>
      </c>
      <c r="B24" s="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>
        <f t="shared" si="0"/>
        <v>0</v>
      </c>
    </row>
    <row r="25" spans="1:13" s="8" customFormat="1" ht="23.4" x14ac:dyDescent="0.6">
      <c r="A25" s="2">
        <v>16</v>
      </c>
      <c r="B25" s="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5">
        <f t="shared" si="0"/>
        <v>0</v>
      </c>
    </row>
    <row r="26" spans="1:13" s="8" customFormat="1" ht="23.4" x14ac:dyDescent="0.6">
      <c r="A26" s="2">
        <v>17</v>
      </c>
      <c r="B26" s="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5">
        <f t="shared" si="0"/>
        <v>0</v>
      </c>
    </row>
    <row r="27" spans="1:13" s="8" customFormat="1" ht="23.4" x14ac:dyDescent="0.6">
      <c r="A27" s="2">
        <v>18</v>
      </c>
      <c r="B27" s="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5">
        <f t="shared" si="0"/>
        <v>0</v>
      </c>
    </row>
    <row r="28" spans="1:13" s="8" customFormat="1" ht="23.4" x14ac:dyDescent="0.6">
      <c r="A28" s="2">
        <v>19</v>
      </c>
      <c r="B28" s="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5">
        <f t="shared" si="0"/>
        <v>0</v>
      </c>
    </row>
    <row r="29" spans="1:13" s="8" customFormat="1" ht="23.4" x14ac:dyDescent="0.6">
      <c r="A29" s="2">
        <v>20</v>
      </c>
      <c r="B29" s="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5">
        <f t="shared" si="0"/>
        <v>0</v>
      </c>
    </row>
    <row r="30" spans="1:13" s="8" customFormat="1" ht="23.4" x14ac:dyDescent="0.6">
      <c r="A30" s="2">
        <v>21</v>
      </c>
      <c r="B30" s="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5">
        <f t="shared" si="0"/>
        <v>0</v>
      </c>
    </row>
    <row r="31" spans="1:13" s="8" customFormat="1" ht="23.4" x14ac:dyDescent="0.6">
      <c r="A31" s="2">
        <v>22</v>
      </c>
      <c r="B31" s="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5">
        <f t="shared" si="0"/>
        <v>0</v>
      </c>
    </row>
    <row r="32" spans="1:13" s="8" customFormat="1" ht="23.4" x14ac:dyDescent="0.6">
      <c r="A32" s="2">
        <v>23</v>
      </c>
      <c r="B32" s="9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5">
        <f t="shared" si="0"/>
        <v>0</v>
      </c>
    </row>
    <row r="33" spans="1:13" s="8" customFormat="1" ht="23.4" x14ac:dyDescent="0.6">
      <c r="A33" s="2">
        <v>24</v>
      </c>
      <c r="B33" s="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5">
        <f t="shared" si="0"/>
        <v>0</v>
      </c>
    </row>
    <row r="34" spans="1:13" s="8" customFormat="1" ht="23.4" x14ac:dyDescent="0.6">
      <c r="A34" s="2">
        <v>25</v>
      </c>
      <c r="B34" s="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>
        <f t="shared" si="0"/>
        <v>0</v>
      </c>
    </row>
    <row r="35" spans="1:13" s="8" customFormat="1" ht="23.4" x14ac:dyDescent="0.6">
      <c r="A35" s="2">
        <v>26</v>
      </c>
      <c r="B35" s="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5">
        <f t="shared" si="0"/>
        <v>0</v>
      </c>
    </row>
    <row r="36" spans="1:13" s="8" customFormat="1" ht="23.4" x14ac:dyDescent="0.6">
      <c r="A36" s="2">
        <v>27</v>
      </c>
      <c r="B36" s="9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>
        <f t="shared" si="0"/>
        <v>0</v>
      </c>
    </row>
    <row r="37" spans="1:13" s="8" customFormat="1" ht="23.4" x14ac:dyDescent="0.6">
      <c r="A37" s="2">
        <v>28</v>
      </c>
      <c r="B37" s="9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5">
        <f t="shared" si="0"/>
        <v>0</v>
      </c>
    </row>
    <row r="38" spans="1:13" s="8" customFormat="1" ht="23.4" x14ac:dyDescent="0.6">
      <c r="A38" s="2">
        <v>29</v>
      </c>
      <c r="B38" s="9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5">
        <f t="shared" si="0"/>
        <v>0</v>
      </c>
    </row>
    <row r="39" spans="1:13" s="8" customFormat="1" ht="23.4" x14ac:dyDescent="0.6">
      <c r="A39" s="2">
        <v>30</v>
      </c>
      <c r="B39" s="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5">
        <f t="shared" si="0"/>
        <v>0</v>
      </c>
    </row>
    <row r="40" spans="1:13" s="8" customFormat="1" ht="23.4" x14ac:dyDescent="0.6">
      <c r="A40" s="2">
        <v>31</v>
      </c>
      <c r="B40" s="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5">
        <f t="shared" si="0"/>
        <v>0</v>
      </c>
    </row>
    <row r="41" spans="1:13" s="8" customFormat="1" ht="23.4" x14ac:dyDescent="0.6">
      <c r="A41" s="2">
        <v>32</v>
      </c>
      <c r="B41" s="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5">
        <f t="shared" si="0"/>
        <v>0</v>
      </c>
    </row>
    <row r="42" spans="1:13" s="8" customFormat="1" ht="23.4" x14ac:dyDescent="0.6">
      <c r="A42" s="2">
        <v>33</v>
      </c>
      <c r="B42" s="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5">
        <f t="shared" si="0"/>
        <v>0</v>
      </c>
    </row>
    <row r="43" spans="1:13" ht="23.4" x14ac:dyDescent="0.35">
      <c r="A43" s="2">
        <v>34</v>
      </c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>
        <f t="shared" si="0"/>
        <v>0</v>
      </c>
    </row>
    <row r="44" spans="1:13" ht="23.4" x14ac:dyDescent="0.35">
      <c r="A44" s="2">
        <v>35</v>
      </c>
      <c r="B44" s="1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si="0"/>
        <v>0</v>
      </c>
    </row>
    <row r="45" spans="1:13" ht="23.4" x14ac:dyDescent="0.35">
      <c r="A45" s="2">
        <v>36</v>
      </c>
      <c r="B45" s="1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>
        <f t="shared" si="0"/>
        <v>0</v>
      </c>
    </row>
    <row r="46" spans="1:13" ht="23.4" x14ac:dyDescent="0.35">
      <c r="A46" s="2">
        <v>37</v>
      </c>
      <c r="B46" s="10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si="0"/>
        <v>0</v>
      </c>
    </row>
    <row r="47" spans="1:13" ht="23.4" x14ac:dyDescent="0.35">
      <c r="A47" s="2">
        <v>38</v>
      </c>
      <c r="B47" s="1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>
        <f t="shared" si="0"/>
        <v>0</v>
      </c>
    </row>
    <row r="48" spans="1:13" ht="23.4" x14ac:dyDescent="0.35">
      <c r="A48" s="2">
        <v>39</v>
      </c>
      <c r="B48" s="1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>
        <f t="shared" si="0"/>
        <v>0</v>
      </c>
    </row>
    <row r="49" spans="1:13" ht="23.4" x14ac:dyDescent="0.35">
      <c r="A49" s="2">
        <v>40</v>
      </c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>
        <f t="shared" si="0"/>
        <v>0</v>
      </c>
    </row>
    <row r="50" spans="1:13" ht="23.4" x14ac:dyDescent="0.35">
      <c r="A50" s="2">
        <v>41</v>
      </c>
      <c r="B50" s="10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>
        <f t="shared" si="0"/>
        <v>0</v>
      </c>
    </row>
    <row r="51" spans="1:13" ht="23.4" x14ac:dyDescent="0.35">
      <c r="A51" s="2">
        <v>42</v>
      </c>
      <c r="B51" s="1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>
        <f t="shared" si="0"/>
        <v>0</v>
      </c>
    </row>
    <row r="52" spans="1:13" ht="23.4" x14ac:dyDescent="0.35">
      <c r="A52" s="2">
        <v>43</v>
      </c>
      <c r="B52" s="10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5">
        <f t="shared" si="0"/>
        <v>0</v>
      </c>
    </row>
    <row r="53" spans="1:13" ht="23.4" x14ac:dyDescent="0.35">
      <c r="A53" s="2">
        <v>44</v>
      </c>
      <c r="B53" s="10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5">
        <f t="shared" si="0"/>
        <v>0</v>
      </c>
    </row>
    <row r="54" spans="1:13" ht="23.4" x14ac:dyDescent="0.35">
      <c r="A54" s="2">
        <v>45</v>
      </c>
      <c r="B54" s="1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5">
        <f t="shared" si="0"/>
        <v>0</v>
      </c>
    </row>
    <row r="55" spans="1:13" s="8" customFormat="1" ht="23.4" x14ac:dyDescent="0.6">
      <c r="A55" s="81" t="s">
        <v>6</v>
      </c>
      <c r="B55" s="82"/>
      <c r="C55" s="17">
        <f t="shared" ref="C55:M55" si="1">SUM(C10:C54)</f>
        <v>0</v>
      </c>
      <c r="D55" s="17">
        <f t="shared" si="1"/>
        <v>0</v>
      </c>
      <c r="E55" s="17">
        <f t="shared" si="1"/>
        <v>0</v>
      </c>
      <c r="F55" s="17">
        <f t="shared" si="1"/>
        <v>0</v>
      </c>
      <c r="G55" s="17">
        <f t="shared" si="1"/>
        <v>0</v>
      </c>
      <c r="H55" s="17">
        <f t="shared" si="1"/>
        <v>0</v>
      </c>
      <c r="I55" s="17">
        <f t="shared" si="1"/>
        <v>0</v>
      </c>
      <c r="J55" s="17">
        <f t="shared" si="1"/>
        <v>0</v>
      </c>
      <c r="K55" s="17">
        <f t="shared" si="1"/>
        <v>0</v>
      </c>
      <c r="L55" s="17">
        <f t="shared" si="1"/>
        <v>0</v>
      </c>
      <c r="M55" s="16">
        <f t="shared" si="1"/>
        <v>0</v>
      </c>
    </row>
    <row r="56" spans="1:13" s="8" customFormat="1" ht="23.4" x14ac:dyDescent="0.6"/>
    <row r="57" spans="1:13" s="8" customFormat="1" ht="23.4" x14ac:dyDescent="0.6">
      <c r="B57" s="8" t="s">
        <v>7</v>
      </c>
    </row>
    <row r="58" spans="1:13" ht="23.4" x14ac:dyDescent="0.6">
      <c r="B58" s="8" t="s">
        <v>8</v>
      </c>
    </row>
    <row r="59" spans="1:13" ht="23.4" x14ac:dyDescent="0.6">
      <c r="B59" s="8" t="s">
        <v>9</v>
      </c>
    </row>
    <row r="60" spans="1:13" ht="23.4" x14ac:dyDescent="0.6">
      <c r="B60" s="8" t="s">
        <v>10</v>
      </c>
    </row>
    <row r="61" spans="1:13" ht="23.4" x14ac:dyDescent="0.6">
      <c r="B61" s="8" t="s">
        <v>11</v>
      </c>
    </row>
  </sheetData>
  <mergeCells count="7">
    <mergeCell ref="A1:M1"/>
    <mergeCell ref="A55:B55"/>
    <mergeCell ref="A7:A9"/>
    <mergeCell ref="B7:B9"/>
    <mergeCell ref="C7:L8"/>
    <mergeCell ref="A2:M2"/>
    <mergeCell ref="A3:M3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7"/>
  <sheetViews>
    <sheetView workbookViewId="0">
      <selection activeCell="A12" sqref="A12:I12"/>
    </sheetView>
  </sheetViews>
  <sheetFormatPr defaultRowHeight="13.8" x14ac:dyDescent="0.25"/>
  <cols>
    <col min="1" max="1" width="18.19921875" customWidth="1"/>
    <col min="2" max="4" width="8" customWidth="1"/>
    <col min="6" max="8" width="8.3984375" customWidth="1"/>
    <col min="10" max="12" width="7.59765625" customWidth="1"/>
    <col min="14" max="16" width="7.3984375" customWidth="1"/>
  </cols>
  <sheetData>
    <row r="1" spans="1:9" ht="23.4" x14ac:dyDescent="0.6">
      <c r="A1" s="138" t="s">
        <v>107</v>
      </c>
      <c r="B1" s="138"/>
      <c r="C1" s="138"/>
      <c r="D1" s="138"/>
      <c r="E1" s="138"/>
      <c r="F1" s="138"/>
      <c r="G1" s="138"/>
      <c r="H1" s="138"/>
      <c r="I1" s="138"/>
    </row>
    <row r="2" spans="1:9" ht="23.4" x14ac:dyDescent="0.6">
      <c r="A2" s="134" t="s">
        <v>42</v>
      </c>
      <c r="B2" s="134"/>
      <c r="C2" s="134"/>
      <c r="D2" s="134"/>
      <c r="E2" s="134"/>
      <c r="F2" s="134"/>
      <c r="G2" s="134"/>
      <c r="H2" s="134"/>
      <c r="I2" s="134"/>
    </row>
    <row r="3" spans="1:9" ht="23.4" x14ac:dyDescent="0.6">
      <c r="A3" s="77" t="str">
        <f>(((('อ่าน ป.1 ตอน 1'!B5))))</f>
        <v>โรงเรียน .................................................</v>
      </c>
      <c r="B3" s="77"/>
      <c r="C3" s="77"/>
      <c r="D3" s="77"/>
      <c r="E3" s="77"/>
      <c r="F3" s="77"/>
      <c r="G3" s="77"/>
      <c r="H3" s="77"/>
      <c r="I3" s="77"/>
    </row>
    <row r="4" spans="1:9" s="8" customFormat="1" ht="23.4" x14ac:dyDescent="0.6">
      <c r="A4" s="78" t="s">
        <v>77</v>
      </c>
    </row>
    <row r="6" spans="1:9" ht="47.4" customHeight="1" x14ac:dyDescent="0.6">
      <c r="A6" s="123" t="s">
        <v>43</v>
      </c>
      <c r="B6" s="135" t="s">
        <v>78</v>
      </c>
      <c r="C6" s="136"/>
      <c r="D6" s="136"/>
      <c r="E6" s="137"/>
      <c r="F6" s="135" t="s">
        <v>79</v>
      </c>
      <c r="G6" s="136"/>
      <c r="H6" s="136"/>
      <c r="I6" s="137"/>
    </row>
    <row r="7" spans="1:9" ht="23.4" x14ac:dyDescent="0.6">
      <c r="A7" s="123"/>
      <c r="B7" s="23" t="s">
        <v>23</v>
      </c>
      <c r="C7" s="23" t="s">
        <v>24</v>
      </c>
      <c r="D7" s="23" t="s">
        <v>25</v>
      </c>
      <c r="E7" s="23" t="s">
        <v>26</v>
      </c>
      <c r="F7" s="23" t="s">
        <v>23</v>
      </c>
      <c r="G7" s="23" t="s">
        <v>24</v>
      </c>
      <c r="H7" s="23" t="s">
        <v>25</v>
      </c>
      <c r="I7" s="23" t="s">
        <v>26</v>
      </c>
    </row>
    <row r="8" spans="1:9" ht="36" customHeight="1" x14ac:dyDescent="0.6">
      <c r="A8" s="23">
        <f>COUNT('อ่าน ป.1 ตอน 1'!A10:A54)</f>
        <v>45</v>
      </c>
      <c r="B8" s="23">
        <f>COUNTIFS('สรุปการอ่านออกเสียง ป.1'!G10:G54,"ดีมาก")</f>
        <v>0</v>
      </c>
      <c r="C8" s="23">
        <f>COUNTIFS('สรุปการอ่านออกเสียง ป.1'!G10:G54,"ดี")</f>
        <v>0</v>
      </c>
      <c r="D8" s="23">
        <f>COUNTIFS('สรุปการอ่านออกเสียง ป.1'!G10:G54,"พอใช้")</f>
        <v>0</v>
      </c>
      <c r="E8" s="23">
        <f>COUNTIFS('สรุปการอ่านออกเสียง ป.1'!G10:G54,"ปรับปรุง")</f>
        <v>45</v>
      </c>
      <c r="F8" s="23">
        <f>COUNTIFS('สรุปการอ่านรู้เรื่อง ป.1'!F10:F54,"ดีมาก")</f>
        <v>0</v>
      </c>
      <c r="G8" s="47">
        <f>COUNTIFS('สรุปการอ่านรู้เรื่อง ป.1'!G10:G54,"ดี")</f>
        <v>0</v>
      </c>
      <c r="H8" s="47">
        <f>COUNTIFS('สรุปการอ่านรู้เรื่อง ป.1'!H10:H54,"พอใช้")</f>
        <v>0</v>
      </c>
      <c r="I8" s="47">
        <f>COUNTIFS('สรุปการอ่านรู้เรื่อง ป.1'!I10:I54,"ปรับปรุง")</f>
        <v>0</v>
      </c>
    </row>
    <row r="9" spans="1:9" s="40" customFormat="1" ht="36" customHeight="1" x14ac:dyDescent="0.6">
      <c r="A9" s="38" t="s">
        <v>44</v>
      </c>
      <c r="B9" s="38">
        <f>(B8*100)/A8</f>
        <v>0</v>
      </c>
      <c r="C9" s="38">
        <f>(C8*100)/A8</f>
        <v>0</v>
      </c>
      <c r="D9" s="38">
        <f>(D8*100)/A8</f>
        <v>0</v>
      </c>
      <c r="E9" s="38">
        <f>(E8*100)/A8</f>
        <v>100</v>
      </c>
      <c r="F9" s="38">
        <f>(F8*100)/A8</f>
        <v>0</v>
      </c>
      <c r="G9" s="47">
        <f>(G8*100)/A8</f>
        <v>0</v>
      </c>
      <c r="H9" s="47">
        <f>(H8*100)/A8</f>
        <v>0</v>
      </c>
      <c r="I9" s="47">
        <f>(I8*100)/A8</f>
        <v>0</v>
      </c>
    </row>
    <row r="10" spans="1:9" s="40" customFormat="1" ht="23.4" x14ac:dyDescent="0.6">
      <c r="A10" s="39"/>
      <c r="B10" s="39"/>
      <c r="C10" s="39"/>
      <c r="D10" s="39"/>
      <c r="E10" s="39"/>
      <c r="F10" s="39"/>
      <c r="G10" s="39"/>
      <c r="H10" s="39"/>
      <c r="I10" s="39"/>
    </row>
    <row r="11" spans="1:9" s="40" customFormat="1" ht="23.4" x14ac:dyDescent="0.6">
      <c r="A11" s="133" t="s">
        <v>110</v>
      </c>
      <c r="B11" s="133"/>
      <c r="C11" s="133"/>
      <c r="D11" s="133"/>
      <c r="E11" s="133"/>
      <c r="F11" s="133"/>
      <c r="G11" s="133"/>
      <c r="H11" s="133"/>
      <c r="I11" s="133"/>
    </row>
    <row r="12" spans="1:9" s="40" customFormat="1" ht="23.4" x14ac:dyDescent="0.6">
      <c r="A12" s="134" t="s">
        <v>42</v>
      </c>
      <c r="B12" s="134"/>
      <c r="C12" s="134"/>
      <c r="D12" s="134"/>
      <c r="E12" s="134"/>
      <c r="F12" s="134"/>
      <c r="G12" s="134"/>
      <c r="H12" s="134"/>
      <c r="I12" s="134"/>
    </row>
    <row r="13" spans="1:9" s="40" customFormat="1" ht="23.4" x14ac:dyDescent="0.6">
      <c r="A13" s="39"/>
      <c r="B13" s="39"/>
      <c r="C13" s="39"/>
      <c r="D13" s="39"/>
      <c r="E13" s="39"/>
      <c r="F13" s="39"/>
      <c r="G13" s="39"/>
      <c r="H13" s="39"/>
      <c r="I13" s="39"/>
    </row>
    <row r="14" spans="1:9" ht="52.8" customHeight="1" x14ac:dyDescent="0.6">
      <c r="A14" s="123" t="s">
        <v>43</v>
      </c>
      <c r="B14" s="130" t="s">
        <v>80</v>
      </c>
      <c r="C14" s="131"/>
      <c r="D14" s="131"/>
      <c r="E14" s="132"/>
      <c r="F14" s="130" t="s">
        <v>81</v>
      </c>
      <c r="G14" s="131"/>
      <c r="H14" s="131"/>
      <c r="I14" s="132"/>
    </row>
    <row r="15" spans="1:9" ht="23.4" x14ac:dyDescent="0.6">
      <c r="A15" s="123"/>
      <c r="B15" s="47" t="s">
        <v>23</v>
      </c>
      <c r="C15" s="47" t="s">
        <v>24</v>
      </c>
      <c r="D15" s="47" t="s">
        <v>25</v>
      </c>
      <c r="E15" s="47" t="s">
        <v>26</v>
      </c>
      <c r="F15" s="47" t="s">
        <v>23</v>
      </c>
      <c r="G15" s="47" t="s">
        <v>24</v>
      </c>
      <c r="H15" s="47" t="s">
        <v>25</v>
      </c>
      <c r="I15" s="47" t="s">
        <v>26</v>
      </c>
    </row>
    <row r="16" spans="1:9" ht="33.6" customHeight="1" x14ac:dyDescent="0.6">
      <c r="A16" s="47">
        <f>COUNT('อ่าน ป.1 ตอน 1'!A10:A54)</f>
        <v>45</v>
      </c>
      <c r="B16" s="47">
        <f>COUNTIFS('ฉ. 1 เขียนคำ ป.1 '!X10:X54,"ดีมาก")</f>
        <v>0</v>
      </c>
      <c r="C16" s="47">
        <f>COUNTIFS('ฉ. 1 เขียนคำ ป.1 '!Y10:Y54,"ดี")</f>
        <v>0</v>
      </c>
      <c r="D16" s="47">
        <f>COUNTIFS('ฉ. 1 เขียนคำ ป.1 '!Z10:Z54,"พอใช้")</f>
        <v>0</v>
      </c>
      <c r="E16" s="47">
        <f>COUNTIFS('ฉ. 1 เขียนคำ ป.1 '!X10:X54,"ปรับปรุง")</f>
        <v>45</v>
      </c>
      <c r="F16" s="47">
        <f>COUNTIFS('ฉ. 2 เขียนประโยค  ป.1'!F10:F54,"ดีมาก")</f>
        <v>0</v>
      </c>
      <c r="G16" s="47">
        <f>COUNTIFS('ฉ. 2 เขียนประโยค  ป.1'!G10:G54,"ดี")</f>
        <v>0</v>
      </c>
      <c r="H16" s="47">
        <f>COUNTIFS('ฉ. 2 เขียนประโยค  ป.1'!H10:H54,"พอใช้")</f>
        <v>0</v>
      </c>
      <c r="I16" s="47">
        <f>COUNTIFS('ฉ. 2 เขียนประโยค  ป.1'!F10:F54,"ปรับปรุง")</f>
        <v>45</v>
      </c>
    </row>
    <row r="17" spans="1:9" ht="33.6" customHeight="1" x14ac:dyDescent="0.6">
      <c r="A17" s="47" t="s">
        <v>44</v>
      </c>
      <c r="B17" s="47">
        <f>(B16*100)/A16</f>
        <v>0</v>
      </c>
      <c r="C17" s="47">
        <f>(C16*100)/A16</f>
        <v>0</v>
      </c>
      <c r="D17" s="47">
        <f>(D16*100)/A16</f>
        <v>0</v>
      </c>
      <c r="E17" s="47">
        <f>(E16*100)/A16</f>
        <v>100</v>
      </c>
      <c r="F17" s="47">
        <f>(F16*100)/A16</f>
        <v>0</v>
      </c>
      <c r="G17" s="47">
        <f>(G16*100)/A16</f>
        <v>0</v>
      </c>
      <c r="H17" s="47">
        <f>(H16*100)/A16</f>
        <v>0</v>
      </c>
      <c r="I17" s="47">
        <f>(I16*100)/A16</f>
        <v>100</v>
      </c>
    </row>
  </sheetData>
  <mergeCells count="10">
    <mergeCell ref="B6:E6"/>
    <mergeCell ref="F6:I6"/>
    <mergeCell ref="A6:A7"/>
    <mergeCell ref="A1:I1"/>
    <mergeCell ref="A2:I2"/>
    <mergeCell ref="B14:E14"/>
    <mergeCell ref="F14:I14"/>
    <mergeCell ref="A14:A15"/>
    <mergeCell ref="A11:I11"/>
    <mergeCell ref="A12:I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1"/>
  <sheetViews>
    <sheetView workbookViewId="0">
      <selection activeCell="A3" sqref="A3:M3"/>
    </sheetView>
  </sheetViews>
  <sheetFormatPr defaultRowHeight="13.8" x14ac:dyDescent="0.25"/>
  <cols>
    <col min="1" max="1" width="5.3984375" customWidth="1"/>
    <col min="2" max="2" width="20.3984375" customWidth="1"/>
    <col min="3" max="12" width="5.69921875" customWidth="1"/>
  </cols>
  <sheetData>
    <row r="1" spans="1:13" s="8" customFormat="1" ht="23.4" x14ac:dyDescent="0.6">
      <c r="A1" s="87" t="s">
        <v>50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23.4" x14ac:dyDescent="0.25">
      <c r="A2" s="85" t="s">
        <v>95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23.4" x14ac:dyDescent="0.25">
      <c r="A3" s="86" t="s">
        <v>101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23.4" x14ac:dyDescent="0.25">
      <c r="A4" s="12" t="s">
        <v>12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23.4" x14ac:dyDescent="0.25">
      <c r="A5" s="12"/>
      <c r="B5" s="42" t="str">
        <f>(((('อ่าน ป.1 ตอน 1'!B5))))</f>
        <v>โรงเรียน .................................................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7" spans="1:13" ht="20.399999999999999" x14ac:dyDescent="0.25">
      <c r="A7" s="83" t="s">
        <v>3</v>
      </c>
      <c r="B7" s="83" t="s">
        <v>4</v>
      </c>
      <c r="C7" s="88" t="s">
        <v>1</v>
      </c>
      <c r="D7" s="89"/>
      <c r="E7" s="89"/>
      <c r="F7" s="89"/>
      <c r="G7" s="89"/>
      <c r="H7" s="89"/>
      <c r="I7" s="89"/>
      <c r="J7" s="89"/>
      <c r="K7" s="89"/>
      <c r="L7" s="90"/>
      <c r="M7" s="5" t="s">
        <v>2</v>
      </c>
    </row>
    <row r="8" spans="1:13" ht="15" customHeight="1" x14ac:dyDescent="0.25">
      <c r="A8" s="83"/>
      <c r="B8" s="83"/>
      <c r="C8" s="91"/>
      <c r="D8" s="92"/>
      <c r="E8" s="92"/>
      <c r="F8" s="92"/>
      <c r="G8" s="92"/>
      <c r="H8" s="92"/>
      <c r="I8" s="92"/>
      <c r="J8" s="92"/>
      <c r="K8" s="92"/>
      <c r="L8" s="93"/>
      <c r="M8" s="6"/>
    </row>
    <row r="9" spans="1:13" ht="23.4" x14ac:dyDescent="0.25">
      <c r="A9" s="83"/>
      <c r="B9" s="83"/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4">
        <v>10</v>
      </c>
      <c r="M9" s="7" t="s">
        <v>5</v>
      </c>
    </row>
    <row r="10" spans="1:13" ht="23.4" x14ac:dyDescent="0.25">
      <c r="A10" s="2">
        <v>1</v>
      </c>
      <c r="B10" s="61">
        <f>(((('อ่าน ป.1 ตอน 1'!B10))))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15">
        <f>SUM(C10:L10)</f>
        <v>0</v>
      </c>
    </row>
    <row r="11" spans="1:13" ht="23.4" x14ac:dyDescent="0.25">
      <c r="A11" s="2">
        <v>2</v>
      </c>
      <c r="B11" s="61">
        <f>(((('อ่าน ป.1 ตอน 1'!B11))))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15">
        <f t="shared" ref="M11:M54" si="0">SUM(C11:L11)</f>
        <v>0</v>
      </c>
    </row>
    <row r="12" spans="1:13" ht="23.4" x14ac:dyDescent="0.25">
      <c r="A12" s="2">
        <v>3</v>
      </c>
      <c r="B12" s="61">
        <f>(((('อ่าน ป.1 ตอน 1'!B12))))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15">
        <f t="shared" si="0"/>
        <v>0</v>
      </c>
    </row>
    <row r="13" spans="1:13" ht="23.4" x14ac:dyDescent="0.25">
      <c r="A13" s="2">
        <v>4</v>
      </c>
      <c r="B13" s="61">
        <f>(((('อ่าน ป.1 ตอน 1'!B13))))</f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15">
        <f t="shared" si="0"/>
        <v>0</v>
      </c>
    </row>
    <row r="14" spans="1:13" ht="23.4" x14ac:dyDescent="0.25">
      <c r="A14" s="2">
        <v>5</v>
      </c>
      <c r="B14" s="61">
        <f>(((('อ่าน ป.1 ตอน 1'!B14))))</f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15">
        <f t="shared" si="0"/>
        <v>0</v>
      </c>
    </row>
    <row r="15" spans="1:13" ht="23.4" x14ac:dyDescent="0.25">
      <c r="A15" s="2">
        <v>6</v>
      </c>
      <c r="B15" s="61">
        <f>(((('อ่าน ป.1 ตอน 1'!B15))))</f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15">
        <f t="shared" si="0"/>
        <v>0</v>
      </c>
    </row>
    <row r="16" spans="1:13" ht="23.4" x14ac:dyDescent="0.25">
      <c r="A16" s="2">
        <v>7</v>
      </c>
      <c r="B16" s="61">
        <f>(((('อ่าน ป.1 ตอน 1'!B16))))</f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15">
        <f t="shared" si="0"/>
        <v>0</v>
      </c>
    </row>
    <row r="17" spans="1:13" ht="23.4" x14ac:dyDescent="0.25">
      <c r="A17" s="2">
        <v>8</v>
      </c>
      <c r="B17" s="61">
        <f>(((('อ่าน ป.1 ตอน 1'!B17))))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15">
        <f t="shared" si="0"/>
        <v>0</v>
      </c>
    </row>
    <row r="18" spans="1:13" ht="23.4" x14ac:dyDescent="0.25">
      <c r="A18" s="2">
        <v>9</v>
      </c>
      <c r="B18" s="61">
        <f>(((('อ่าน ป.1 ตอน 1'!B18))))</f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15">
        <f t="shared" si="0"/>
        <v>0</v>
      </c>
    </row>
    <row r="19" spans="1:13" ht="23.4" x14ac:dyDescent="0.25">
      <c r="A19" s="2">
        <v>10</v>
      </c>
      <c r="B19" s="61">
        <f>(((('อ่าน ป.1 ตอน 1'!B19))))</f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15">
        <f t="shared" si="0"/>
        <v>0</v>
      </c>
    </row>
    <row r="20" spans="1:13" ht="23.4" x14ac:dyDescent="0.25">
      <c r="A20" s="2">
        <v>11</v>
      </c>
      <c r="B20" s="61">
        <f>(((('อ่าน ป.1 ตอน 1'!B20))))</f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15">
        <f t="shared" si="0"/>
        <v>0</v>
      </c>
    </row>
    <row r="21" spans="1:13" s="8" customFormat="1" ht="23.4" x14ac:dyDescent="0.6">
      <c r="A21" s="2">
        <v>12</v>
      </c>
      <c r="B21" s="61">
        <f>(((('อ่าน ป.1 ตอน 1'!B21))))</f>
        <v>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5">
        <f t="shared" si="0"/>
        <v>0</v>
      </c>
    </row>
    <row r="22" spans="1:13" s="8" customFormat="1" ht="23.4" x14ac:dyDescent="0.6">
      <c r="A22" s="2">
        <v>13</v>
      </c>
      <c r="B22" s="61">
        <f>(((('อ่าน ป.1 ตอน 1'!B22))))</f>
        <v>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5">
        <f t="shared" si="0"/>
        <v>0</v>
      </c>
    </row>
    <row r="23" spans="1:13" s="8" customFormat="1" ht="23.4" x14ac:dyDescent="0.6">
      <c r="A23" s="2">
        <v>14</v>
      </c>
      <c r="B23" s="61">
        <f>(((('อ่าน ป.1 ตอน 1'!B23))))</f>
        <v>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5">
        <f t="shared" si="0"/>
        <v>0</v>
      </c>
    </row>
    <row r="24" spans="1:13" s="8" customFormat="1" ht="23.4" x14ac:dyDescent="0.6">
      <c r="A24" s="2">
        <v>15</v>
      </c>
      <c r="B24" s="61">
        <f>(((('อ่าน ป.1 ตอน 1'!B24))))</f>
        <v>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>
        <f t="shared" si="0"/>
        <v>0</v>
      </c>
    </row>
    <row r="25" spans="1:13" s="8" customFormat="1" ht="23.4" x14ac:dyDescent="0.6">
      <c r="A25" s="2">
        <v>16</v>
      </c>
      <c r="B25" s="61">
        <f>(((('อ่าน ป.1 ตอน 1'!B25))))</f>
        <v>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5">
        <f t="shared" si="0"/>
        <v>0</v>
      </c>
    </row>
    <row r="26" spans="1:13" s="8" customFormat="1" ht="23.4" x14ac:dyDescent="0.6">
      <c r="A26" s="2">
        <v>17</v>
      </c>
      <c r="B26" s="61">
        <f>(((('อ่าน ป.1 ตอน 1'!B26))))</f>
        <v>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5">
        <f t="shared" si="0"/>
        <v>0</v>
      </c>
    </row>
    <row r="27" spans="1:13" s="8" customFormat="1" ht="23.4" x14ac:dyDescent="0.6">
      <c r="A27" s="2">
        <v>18</v>
      </c>
      <c r="B27" s="61">
        <f>(((('อ่าน ป.1 ตอน 1'!B27))))</f>
        <v>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5">
        <f t="shared" si="0"/>
        <v>0</v>
      </c>
    </row>
    <row r="28" spans="1:13" s="8" customFormat="1" ht="23.4" x14ac:dyDescent="0.6">
      <c r="A28" s="2">
        <v>19</v>
      </c>
      <c r="B28" s="61">
        <f>(((('อ่าน ป.1 ตอน 1'!B28))))</f>
        <v>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5">
        <f t="shared" si="0"/>
        <v>0</v>
      </c>
    </row>
    <row r="29" spans="1:13" s="8" customFormat="1" ht="23.4" x14ac:dyDescent="0.6">
      <c r="A29" s="2">
        <v>20</v>
      </c>
      <c r="B29" s="61">
        <f>(((('อ่าน ป.1 ตอน 1'!B29))))</f>
        <v>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5">
        <f t="shared" si="0"/>
        <v>0</v>
      </c>
    </row>
    <row r="30" spans="1:13" s="8" customFormat="1" ht="23.4" x14ac:dyDescent="0.6">
      <c r="A30" s="2">
        <v>21</v>
      </c>
      <c r="B30" s="61">
        <f>(((('อ่าน ป.1 ตอน 1'!B30))))</f>
        <v>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5">
        <f t="shared" si="0"/>
        <v>0</v>
      </c>
    </row>
    <row r="31" spans="1:13" s="8" customFormat="1" ht="23.4" x14ac:dyDescent="0.6">
      <c r="A31" s="2">
        <v>22</v>
      </c>
      <c r="B31" s="61">
        <f>(((('อ่าน ป.1 ตอน 1'!B31))))</f>
        <v>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5">
        <f t="shared" si="0"/>
        <v>0</v>
      </c>
    </row>
    <row r="32" spans="1:13" s="8" customFormat="1" ht="23.4" x14ac:dyDescent="0.6">
      <c r="A32" s="2">
        <v>23</v>
      </c>
      <c r="B32" s="61">
        <f>(((('อ่าน ป.1 ตอน 1'!B32))))</f>
        <v>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5">
        <f t="shared" si="0"/>
        <v>0</v>
      </c>
    </row>
    <row r="33" spans="1:13" s="8" customFormat="1" ht="23.4" x14ac:dyDescent="0.6">
      <c r="A33" s="2">
        <v>24</v>
      </c>
      <c r="B33" s="61">
        <f>(((('อ่าน ป.1 ตอน 1'!B33))))</f>
        <v>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5">
        <f t="shared" si="0"/>
        <v>0</v>
      </c>
    </row>
    <row r="34" spans="1:13" s="8" customFormat="1" ht="23.4" x14ac:dyDescent="0.6">
      <c r="A34" s="2">
        <v>25</v>
      </c>
      <c r="B34" s="61">
        <f>(((('อ่าน ป.1 ตอน 1'!B34))))</f>
        <v>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>
        <f t="shared" si="0"/>
        <v>0</v>
      </c>
    </row>
    <row r="35" spans="1:13" s="8" customFormat="1" ht="23.4" x14ac:dyDescent="0.6">
      <c r="A35" s="2">
        <v>26</v>
      </c>
      <c r="B35" s="61">
        <f>(((('อ่าน ป.1 ตอน 1'!B35))))</f>
        <v>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5">
        <f t="shared" si="0"/>
        <v>0</v>
      </c>
    </row>
    <row r="36" spans="1:13" s="8" customFormat="1" ht="23.4" x14ac:dyDescent="0.6">
      <c r="A36" s="2">
        <v>27</v>
      </c>
      <c r="B36" s="61">
        <f>(((('อ่าน ป.1 ตอน 1'!B36))))</f>
        <v>0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>
        <f t="shared" si="0"/>
        <v>0</v>
      </c>
    </row>
    <row r="37" spans="1:13" s="8" customFormat="1" ht="23.4" x14ac:dyDescent="0.6">
      <c r="A37" s="2">
        <v>28</v>
      </c>
      <c r="B37" s="61">
        <f>(((('อ่าน ป.1 ตอน 1'!B37))))</f>
        <v>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5">
        <f t="shared" si="0"/>
        <v>0</v>
      </c>
    </row>
    <row r="38" spans="1:13" s="8" customFormat="1" ht="23.4" x14ac:dyDescent="0.6">
      <c r="A38" s="2">
        <v>29</v>
      </c>
      <c r="B38" s="61">
        <f>(((('อ่าน ป.1 ตอน 1'!B38))))</f>
        <v>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5">
        <f t="shared" si="0"/>
        <v>0</v>
      </c>
    </row>
    <row r="39" spans="1:13" s="8" customFormat="1" ht="23.4" x14ac:dyDescent="0.6">
      <c r="A39" s="2">
        <v>30</v>
      </c>
      <c r="B39" s="61">
        <f>(((('อ่าน ป.1 ตอน 1'!B39))))</f>
        <v>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5">
        <f t="shared" si="0"/>
        <v>0</v>
      </c>
    </row>
    <row r="40" spans="1:13" s="8" customFormat="1" ht="23.4" x14ac:dyDescent="0.6">
      <c r="A40" s="2">
        <v>31</v>
      </c>
      <c r="B40" s="61">
        <f>(((('อ่าน ป.1 ตอน 1'!B40))))</f>
        <v>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5">
        <f t="shared" si="0"/>
        <v>0</v>
      </c>
    </row>
    <row r="41" spans="1:13" s="8" customFormat="1" ht="23.4" x14ac:dyDescent="0.6">
      <c r="A41" s="2">
        <v>32</v>
      </c>
      <c r="B41" s="61">
        <f>(((('อ่าน ป.1 ตอน 1'!B41))))</f>
        <v>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5">
        <f t="shared" si="0"/>
        <v>0</v>
      </c>
    </row>
    <row r="42" spans="1:13" s="8" customFormat="1" ht="23.4" x14ac:dyDescent="0.6">
      <c r="A42" s="2">
        <v>33</v>
      </c>
      <c r="B42" s="61">
        <f>(((('อ่าน ป.1 ตอน 1'!B42))))</f>
        <v>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5">
        <f t="shared" si="0"/>
        <v>0</v>
      </c>
    </row>
    <row r="43" spans="1:13" ht="23.4" x14ac:dyDescent="0.35">
      <c r="A43" s="2">
        <v>34</v>
      </c>
      <c r="B43" s="61">
        <f>(((('อ่าน ป.1 ตอน 1'!B43))))</f>
        <v>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>
        <f t="shared" si="0"/>
        <v>0</v>
      </c>
    </row>
    <row r="44" spans="1:13" ht="23.4" x14ac:dyDescent="0.35">
      <c r="A44" s="2">
        <v>35</v>
      </c>
      <c r="B44" s="61">
        <f>(((('อ่าน ป.1 ตอน 1'!B44))))</f>
        <v>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si="0"/>
        <v>0</v>
      </c>
    </row>
    <row r="45" spans="1:13" ht="23.4" x14ac:dyDescent="0.35">
      <c r="A45" s="2">
        <v>36</v>
      </c>
      <c r="B45" s="61">
        <f>(((('อ่าน ป.1 ตอน 1'!B45))))</f>
        <v>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>
        <f t="shared" si="0"/>
        <v>0</v>
      </c>
    </row>
    <row r="46" spans="1:13" ht="23.4" x14ac:dyDescent="0.35">
      <c r="A46" s="2">
        <v>37</v>
      </c>
      <c r="B46" s="61">
        <f>(((('อ่าน ป.1 ตอน 1'!B46))))</f>
        <v>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si="0"/>
        <v>0</v>
      </c>
    </row>
    <row r="47" spans="1:13" ht="23.4" x14ac:dyDescent="0.35">
      <c r="A47" s="2">
        <v>38</v>
      </c>
      <c r="B47" s="61">
        <f>(((('อ่าน ป.1 ตอน 1'!B47))))</f>
        <v>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>
        <f t="shared" si="0"/>
        <v>0</v>
      </c>
    </row>
    <row r="48" spans="1:13" ht="23.4" x14ac:dyDescent="0.35">
      <c r="A48" s="2">
        <v>39</v>
      </c>
      <c r="B48" s="61">
        <f>(((('อ่าน ป.1 ตอน 1'!B48))))</f>
        <v>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>
        <f t="shared" si="0"/>
        <v>0</v>
      </c>
    </row>
    <row r="49" spans="1:13" ht="23.4" x14ac:dyDescent="0.35">
      <c r="A49" s="2">
        <v>40</v>
      </c>
      <c r="B49" s="61">
        <f>(((('อ่าน ป.1 ตอน 1'!B49))))</f>
        <v>0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>
        <f t="shared" si="0"/>
        <v>0</v>
      </c>
    </row>
    <row r="50" spans="1:13" ht="23.4" x14ac:dyDescent="0.35">
      <c r="A50" s="2">
        <v>41</v>
      </c>
      <c r="B50" s="61">
        <f>(((('อ่าน ป.1 ตอน 1'!B50))))</f>
        <v>0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>
        <f t="shared" si="0"/>
        <v>0</v>
      </c>
    </row>
    <row r="51" spans="1:13" ht="23.4" x14ac:dyDescent="0.35">
      <c r="A51" s="2">
        <v>42</v>
      </c>
      <c r="B51" s="61">
        <f>(((('อ่าน ป.1 ตอน 1'!B51))))</f>
        <v>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>
        <f t="shared" si="0"/>
        <v>0</v>
      </c>
    </row>
    <row r="52" spans="1:13" ht="23.4" x14ac:dyDescent="0.35">
      <c r="A52" s="2">
        <v>43</v>
      </c>
      <c r="B52" s="61">
        <f>(((('อ่าน ป.1 ตอน 1'!B52))))</f>
        <v>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5">
        <f t="shared" si="0"/>
        <v>0</v>
      </c>
    </row>
    <row r="53" spans="1:13" ht="23.4" x14ac:dyDescent="0.35">
      <c r="A53" s="2">
        <v>44</v>
      </c>
      <c r="B53" s="61">
        <f>(((('อ่าน ป.1 ตอน 1'!B53))))</f>
        <v>0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5">
        <f t="shared" si="0"/>
        <v>0</v>
      </c>
    </row>
    <row r="54" spans="1:13" ht="23.4" x14ac:dyDescent="0.35">
      <c r="A54" s="2">
        <v>45</v>
      </c>
      <c r="B54" s="61">
        <f>(((('อ่าน ป.1 ตอน 1'!B54))))</f>
        <v>0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5">
        <f t="shared" si="0"/>
        <v>0</v>
      </c>
    </row>
    <row r="55" spans="1:13" s="8" customFormat="1" ht="23.4" x14ac:dyDescent="0.6">
      <c r="A55" s="81" t="s">
        <v>6</v>
      </c>
      <c r="B55" s="82"/>
      <c r="C55" s="17">
        <f t="shared" ref="C55:M55" si="1">SUM(C10:C54)</f>
        <v>0</v>
      </c>
      <c r="D55" s="17">
        <f t="shared" si="1"/>
        <v>0</v>
      </c>
      <c r="E55" s="17">
        <f t="shared" si="1"/>
        <v>0</v>
      </c>
      <c r="F55" s="17">
        <f t="shared" si="1"/>
        <v>0</v>
      </c>
      <c r="G55" s="17">
        <f t="shared" si="1"/>
        <v>0</v>
      </c>
      <c r="H55" s="17">
        <f t="shared" si="1"/>
        <v>0</v>
      </c>
      <c r="I55" s="17">
        <f t="shared" si="1"/>
        <v>0</v>
      </c>
      <c r="J55" s="17">
        <f t="shared" si="1"/>
        <v>0</v>
      </c>
      <c r="K55" s="17">
        <f t="shared" si="1"/>
        <v>0</v>
      </c>
      <c r="L55" s="17">
        <f t="shared" si="1"/>
        <v>0</v>
      </c>
      <c r="M55" s="16">
        <f t="shared" si="1"/>
        <v>0</v>
      </c>
    </row>
    <row r="56" spans="1:13" s="8" customFormat="1" ht="23.4" x14ac:dyDescent="0.6"/>
    <row r="57" spans="1:13" s="8" customFormat="1" ht="23.4" x14ac:dyDescent="0.6">
      <c r="B57" s="8" t="s">
        <v>7</v>
      </c>
    </row>
    <row r="58" spans="1:13" ht="23.4" x14ac:dyDescent="0.6">
      <c r="B58" s="8" t="s">
        <v>8</v>
      </c>
    </row>
    <row r="59" spans="1:13" ht="23.4" x14ac:dyDescent="0.6">
      <c r="B59" s="8" t="s">
        <v>9</v>
      </c>
    </row>
    <row r="60" spans="1:13" ht="23.4" x14ac:dyDescent="0.6">
      <c r="B60" s="8" t="s">
        <v>10</v>
      </c>
    </row>
    <row r="61" spans="1:13" ht="23.4" x14ac:dyDescent="0.6">
      <c r="B61" s="8" t="s">
        <v>11</v>
      </c>
    </row>
  </sheetData>
  <mergeCells count="7">
    <mergeCell ref="A1:M1"/>
    <mergeCell ref="A55:B55"/>
    <mergeCell ref="A2:M2"/>
    <mergeCell ref="A3:M3"/>
    <mergeCell ref="A7:A9"/>
    <mergeCell ref="B7:B9"/>
    <mergeCell ref="C7:L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1"/>
  <sheetViews>
    <sheetView workbookViewId="0">
      <selection activeCell="B5" sqref="B5"/>
    </sheetView>
  </sheetViews>
  <sheetFormatPr defaultRowHeight="13.8" x14ac:dyDescent="0.25"/>
  <cols>
    <col min="1" max="1" width="5.3984375" customWidth="1"/>
    <col min="2" max="2" width="20.3984375" customWidth="1"/>
    <col min="3" max="7" width="14.5" customWidth="1"/>
    <col min="8" max="8" width="10.69921875" customWidth="1"/>
  </cols>
  <sheetData>
    <row r="1" spans="1:8" s="8" customFormat="1" ht="23.4" x14ac:dyDescent="0.6">
      <c r="A1" s="87" t="s">
        <v>51</v>
      </c>
      <c r="B1" s="87"/>
      <c r="C1" s="87"/>
      <c r="D1" s="87"/>
      <c r="E1" s="87"/>
      <c r="F1" s="87"/>
      <c r="G1" s="87"/>
      <c r="H1" s="87"/>
    </row>
    <row r="2" spans="1:8" ht="23.4" x14ac:dyDescent="0.25">
      <c r="A2" s="85" t="s">
        <v>94</v>
      </c>
      <c r="B2" s="85"/>
      <c r="C2" s="85"/>
      <c r="D2" s="85"/>
      <c r="E2" s="85"/>
      <c r="F2" s="85"/>
      <c r="G2" s="85"/>
      <c r="H2" s="85"/>
    </row>
    <row r="3" spans="1:8" ht="23.4" x14ac:dyDescent="0.25">
      <c r="A3" s="100" t="s">
        <v>100</v>
      </c>
      <c r="B3" s="100"/>
      <c r="C3" s="100"/>
      <c r="D3" s="100"/>
      <c r="E3" s="100"/>
      <c r="F3" s="100"/>
      <c r="G3" s="100"/>
      <c r="H3" s="100"/>
    </row>
    <row r="4" spans="1:8" ht="23.4" x14ac:dyDescent="0.25">
      <c r="A4" s="12" t="s">
        <v>89</v>
      </c>
      <c r="B4" s="48"/>
      <c r="C4" s="48"/>
      <c r="D4" s="48"/>
      <c r="E4" s="48"/>
      <c r="F4" s="48"/>
      <c r="G4" s="48"/>
      <c r="H4" s="48"/>
    </row>
    <row r="5" spans="1:8" ht="23.4" x14ac:dyDescent="0.25">
      <c r="A5" s="12"/>
      <c r="B5" s="42" t="str">
        <f>(((('อ่าน ป.1 ตอน 1'!B5))))</f>
        <v>โรงเรียน .................................................</v>
      </c>
      <c r="C5" s="42"/>
      <c r="D5" s="42"/>
      <c r="E5" s="42"/>
      <c r="F5" s="42"/>
      <c r="G5" s="42"/>
      <c r="H5" s="42"/>
    </row>
    <row r="7" spans="1:8" ht="20.399999999999999" customHeight="1" x14ac:dyDescent="0.25">
      <c r="A7" s="83" t="s">
        <v>3</v>
      </c>
      <c r="B7" s="83" t="s">
        <v>4</v>
      </c>
      <c r="C7" s="94" t="s">
        <v>74</v>
      </c>
      <c r="D7" s="95"/>
      <c r="E7" s="95"/>
      <c r="F7" s="95"/>
      <c r="G7" s="96"/>
      <c r="H7" s="101" t="s">
        <v>2</v>
      </c>
    </row>
    <row r="8" spans="1:8" ht="15" customHeight="1" x14ac:dyDescent="0.25">
      <c r="A8" s="83"/>
      <c r="B8" s="83"/>
      <c r="C8" s="97"/>
      <c r="D8" s="98"/>
      <c r="E8" s="98"/>
      <c r="F8" s="98"/>
      <c r="G8" s="99"/>
      <c r="H8" s="102"/>
    </row>
    <row r="9" spans="1:8" ht="82.2" customHeight="1" x14ac:dyDescent="0.25">
      <c r="A9" s="83"/>
      <c r="B9" s="83"/>
      <c r="C9" s="79" t="s">
        <v>84</v>
      </c>
      <c r="D9" s="79" t="s">
        <v>87</v>
      </c>
      <c r="E9" s="79" t="s">
        <v>86</v>
      </c>
      <c r="F9" s="79" t="s">
        <v>85</v>
      </c>
      <c r="G9" s="79" t="s">
        <v>88</v>
      </c>
      <c r="H9" s="7" t="s">
        <v>65</v>
      </c>
    </row>
    <row r="10" spans="1:8" ht="23.4" x14ac:dyDescent="0.25">
      <c r="A10" s="2">
        <v>1</v>
      </c>
      <c r="B10" s="61">
        <f>(((('อ่าน ป.1 ตอน 1'!B10))))</f>
        <v>0</v>
      </c>
      <c r="C10" s="2"/>
      <c r="D10" s="2"/>
      <c r="E10" s="2"/>
      <c r="F10" s="2"/>
      <c r="G10" s="2"/>
      <c r="H10" s="15">
        <f t="shared" ref="H10:H54" si="0">SUM(C10:G10)</f>
        <v>0</v>
      </c>
    </row>
    <row r="11" spans="1:8" ht="23.4" x14ac:dyDescent="0.25">
      <c r="A11" s="2">
        <v>2</v>
      </c>
      <c r="B11" s="61">
        <f>(((('อ่าน ป.1 ตอน 1'!B11))))</f>
        <v>0</v>
      </c>
      <c r="C11" s="2"/>
      <c r="D11" s="2"/>
      <c r="E11" s="2"/>
      <c r="F11" s="2"/>
      <c r="G11" s="2"/>
      <c r="H11" s="15">
        <f t="shared" si="0"/>
        <v>0</v>
      </c>
    </row>
    <row r="12" spans="1:8" ht="23.4" x14ac:dyDescent="0.25">
      <c r="A12" s="2">
        <v>3</v>
      </c>
      <c r="B12" s="61">
        <f>(((('อ่าน ป.1 ตอน 1'!B12))))</f>
        <v>0</v>
      </c>
      <c r="C12" s="2"/>
      <c r="D12" s="2"/>
      <c r="E12" s="2"/>
      <c r="F12" s="2"/>
      <c r="G12" s="2"/>
      <c r="H12" s="15">
        <f t="shared" si="0"/>
        <v>0</v>
      </c>
    </row>
    <row r="13" spans="1:8" ht="23.4" x14ac:dyDescent="0.25">
      <c r="A13" s="2">
        <v>4</v>
      </c>
      <c r="B13" s="61">
        <f>(((('อ่าน ป.1 ตอน 1'!B13))))</f>
        <v>0</v>
      </c>
      <c r="C13" s="2"/>
      <c r="D13" s="2"/>
      <c r="E13" s="2"/>
      <c r="F13" s="2"/>
      <c r="G13" s="2"/>
      <c r="H13" s="15">
        <f t="shared" si="0"/>
        <v>0</v>
      </c>
    </row>
    <row r="14" spans="1:8" ht="23.4" x14ac:dyDescent="0.25">
      <c r="A14" s="2">
        <v>5</v>
      </c>
      <c r="B14" s="61">
        <f>(((('อ่าน ป.1 ตอน 1'!B14))))</f>
        <v>0</v>
      </c>
      <c r="C14" s="2"/>
      <c r="D14" s="2"/>
      <c r="E14" s="2"/>
      <c r="F14" s="2"/>
      <c r="G14" s="2"/>
      <c r="H14" s="15">
        <f t="shared" si="0"/>
        <v>0</v>
      </c>
    </row>
    <row r="15" spans="1:8" ht="23.4" x14ac:dyDescent="0.25">
      <c r="A15" s="2">
        <v>6</v>
      </c>
      <c r="B15" s="61">
        <f>(((('อ่าน ป.1 ตอน 1'!B15))))</f>
        <v>0</v>
      </c>
      <c r="C15" s="2"/>
      <c r="D15" s="2"/>
      <c r="E15" s="2"/>
      <c r="F15" s="2"/>
      <c r="G15" s="2"/>
      <c r="H15" s="15">
        <f t="shared" si="0"/>
        <v>0</v>
      </c>
    </row>
    <row r="16" spans="1:8" ht="23.4" x14ac:dyDescent="0.25">
      <c r="A16" s="2">
        <v>7</v>
      </c>
      <c r="B16" s="61">
        <f>(((('อ่าน ป.1 ตอน 1'!B16))))</f>
        <v>0</v>
      </c>
      <c r="C16" s="2"/>
      <c r="D16" s="2"/>
      <c r="E16" s="2"/>
      <c r="F16" s="2"/>
      <c r="G16" s="2"/>
      <c r="H16" s="15">
        <f t="shared" si="0"/>
        <v>0</v>
      </c>
    </row>
    <row r="17" spans="1:8" ht="23.4" x14ac:dyDescent="0.25">
      <c r="A17" s="2">
        <v>8</v>
      </c>
      <c r="B17" s="61">
        <f>(((('อ่าน ป.1 ตอน 1'!B17))))</f>
        <v>0</v>
      </c>
      <c r="C17" s="2"/>
      <c r="D17" s="2"/>
      <c r="E17" s="2"/>
      <c r="F17" s="2"/>
      <c r="G17" s="2"/>
      <c r="H17" s="15">
        <f t="shared" si="0"/>
        <v>0</v>
      </c>
    </row>
    <row r="18" spans="1:8" ht="23.4" x14ac:dyDescent="0.25">
      <c r="A18" s="2">
        <v>9</v>
      </c>
      <c r="B18" s="61">
        <f>(((('อ่าน ป.1 ตอน 1'!B18))))</f>
        <v>0</v>
      </c>
      <c r="C18" s="2"/>
      <c r="D18" s="2"/>
      <c r="E18" s="2"/>
      <c r="F18" s="2"/>
      <c r="G18" s="2"/>
      <c r="H18" s="15">
        <f t="shared" si="0"/>
        <v>0</v>
      </c>
    </row>
    <row r="19" spans="1:8" ht="23.4" x14ac:dyDescent="0.25">
      <c r="A19" s="2">
        <v>10</v>
      </c>
      <c r="B19" s="61">
        <f>(((('อ่าน ป.1 ตอน 1'!B19))))</f>
        <v>0</v>
      </c>
      <c r="C19" s="2"/>
      <c r="D19" s="2"/>
      <c r="E19" s="2"/>
      <c r="F19" s="2"/>
      <c r="G19" s="2"/>
      <c r="H19" s="15">
        <f t="shared" si="0"/>
        <v>0</v>
      </c>
    </row>
    <row r="20" spans="1:8" ht="23.4" x14ac:dyDescent="0.25">
      <c r="A20" s="2">
        <v>11</v>
      </c>
      <c r="B20" s="61">
        <f>(((('อ่าน ป.1 ตอน 1'!B20))))</f>
        <v>0</v>
      </c>
      <c r="C20" s="2"/>
      <c r="D20" s="2"/>
      <c r="E20" s="2"/>
      <c r="F20" s="2"/>
      <c r="G20" s="2"/>
      <c r="H20" s="15">
        <f t="shared" si="0"/>
        <v>0</v>
      </c>
    </row>
    <row r="21" spans="1:8" s="8" customFormat="1" ht="23.4" x14ac:dyDescent="0.6">
      <c r="A21" s="2">
        <v>12</v>
      </c>
      <c r="B21" s="61">
        <f>(((('อ่าน ป.1 ตอน 1'!B21))))</f>
        <v>0</v>
      </c>
      <c r="C21" s="13"/>
      <c r="D21" s="13"/>
      <c r="E21" s="13"/>
      <c r="F21" s="13"/>
      <c r="G21" s="13"/>
      <c r="H21" s="15">
        <f t="shared" si="0"/>
        <v>0</v>
      </c>
    </row>
    <row r="22" spans="1:8" s="8" customFormat="1" ht="23.4" x14ac:dyDescent="0.6">
      <c r="A22" s="2">
        <v>13</v>
      </c>
      <c r="B22" s="61">
        <f>(((('อ่าน ป.1 ตอน 1'!B22))))</f>
        <v>0</v>
      </c>
      <c r="C22" s="13"/>
      <c r="D22" s="13"/>
      <c r="E22" s="13"/>
      <c r="F22" s="13"/>
      <c r="G22" s="13"/>
      <c r="H22" s="15">
        <f t="shared" si="0"/>
        <v>0</v>
      </c>
    </row>
    <row r="23" spans="1:8" s="8" customFormat="1" ht="23.4" x14ac:dyDescent="0.6">
      <c r="A23" s="2">
        <v>14</v>
      </c>
      <c r="B23" s="61">
        <f>(((('อ่าน ป.1 ตอน 1'!B23))))</f>
        <v>0</v>
      </c>
      <c r="C23" s="13"/>
      <c r="D23" s="13"/>
      <c r="E23" s="13"/>
      <c r="F23" s="13"/>
      <c r="G23" s="13"/>
      <c r="H23" s="15">
        <f t="shared" si="0"/>
        <v>0</v>
      </c>
    </row>
    <row r="24" spans="1:8" s="8" customFormat="1" ht="23.4" x14ac:dyDescent="0.6">
      <c r="A24" s="2">
        <v>15</v>
      </c>
      <c r="B24" s="61">
        <f>(((('อ่าน ป.1 ตอน 1'!B24))))</f>
        <v>0</v>
      </c>
      <c r="C24" s="13"/>
      <c r="D24" s="13"/>
      <c r="E24" s="13"/>
      <c r="F24" s="13"/>
      <c r="G24" s="13"/>
      <c r="H24" s="15">
        <f t="shared" si="0"/>
        <v>0</v>
      </c>
    </row>
    <row r="25" spans="1:8" s="8" customFormat="1" ht="23.4" x14ac:dyDescent="0.6">
      <c r="A25" s="2">
        <v>16</v>
      </c>
      <c r="B25" s="61">
        <f>(((('อ่าน ป.1 ตอน 1'!B25))))</f>
        <v>0</v>
      </c>
      <c r="C25" s="13"/>
      <c r="D25" s="13"/>
      <c r="E25" s="13"/>
      <c r="F25" s="13"/>
      <c r="G25" s="13"/>
      <c r="H25" s="15">
        <f t="shared" si="0"/>
        <v>0</v>
      </c>
    </row>
    <row r="26" spans="1:8" s="8" customFormat="1" ht="23.4" x14ac:dyDescent="0.6">
      <c r="A26" s="2">
        <v>17</v>
      </c>
      <c r="B26" s="61">
        <f>(((('อ่าน ป.1 ตอน 1'!B26))))</f>
        <v>0</v>
      </c>
      <c r="C26" s="13"/>
      <c r="D26" s="13"/>
      <c r="E26" s="13"/>
      <c r="F26" s="13"/>
      <c r="G26" s="13"/>
      <c r="H26" s="15">
        <f t="shared" si="0"/>
        <v>0</v>
      </c>
    </row>
    <row r="27" spans="1:8" s="8" customFormat="1" ht="23.4" x14ac:dyDescent="0.6">
      <c r="A27" s="2">
        <v>18</v>
      </c>
      <c r="B27" s="61">
        <f>(((('อ่าน ป.1 ตอน 1'!B27))))</f>
        <v>0</v>
      </c>
      <c r="C27" s="13"/>
      <c r="D27" s="13"/>
      <c r="E27" s="13"/>
      <c r="F27" s="13"/>
      <c r="G27" s="13"/>
      <c r="H27" s="15">
        <f t="shared" si="0"/>
        <v>0</v>
      </c>
    </row>
    <row r="28" spans="1:8" s="8" customFormat="1" ht="23.4" x14ac:dyDescent="0.6">
      <c r="A28" s="2">
        <v>19</v>
      </c>
      <c r="B28" s="61">
        <f>(((('อ่าน ป.1 ตอน 1'!B28))))</f>
        <v>0</v>
      </c>
      <c r="C28" s="13"/>
      <c r="D28" s="13"/>
      <c r="E28" s="13"/>
      <c r="F28" s="13"/>
      <c r="G28" s="13"/>
      <c r="H28" s="15">
        <f t="shared" si="0"/>
        <v>0</v>
      </c>
    </row>
    <row r="29" spans="1:8" s="8" customFormat="1" ht="23.4" x14ac:dyDescent="0.6">
      <c r="A29" s="2">
        <v>20</v>
      </c>
      <c r="B29" s="61">
        <f>(((('อ่าน ป.1 ตอน 1'!B29))))</f>
        <v>0</v>
      </c>
      <c r="C29" s="13"/>
      <c r="D29" s="13"/>
      <c r="E29" s="13"/>
      <c r="F29" s="13"/>
      <c r="G29" s="13"/>
      <c r="H29" s="15">
        <f t="shared" si="0"/>
        <v>0</v>
      </c>
    </row>
    <row r="30" spans="1:8" s="8" customFormat="1" ht="23.4" x14ac:dyDescent="0.6">
      <c r="A30" s="2">
        <v>21</v>
      </c>
      <c r="B30" s="61">
        <f>(((('อ่าน ป.1 ตอน 1'!B30))))</f>
        <v>0</v>
      </c>
      <c r="C30" s="13"/>
      <c r="D30" s="13"/>
      <c r="E30" s="13"/>
      <c r="F30" s="13"/>
      <c r="G30" s="13"/>
      <c r="H30" s="15">
        <f t="shared" si="0"/>
        <v>0</v>
      </c>
    </row>
    <row r="31" spans="1:8" s="8" customFormat="1" ht="23.4" x14ac:dyDescent="0.6">
      <c r="A31" s="2">
        <v>22</v>
      </c>
      <c r="B31" s="61">
        <f>(((('อ่าน ป.1 ตอน 1'!B31))))</f>
        <v>0</v>
      </c>
      <c r="C31" s="13"/>
      <c r="D31" s="13"/>
      <c r="E31" s="13"/>
      <c r="F31" s="13"/>
      <c r="G31" s="13"/>
      <c r="H31" s="15">
        <f t="shared" si="0"/>
        <v>0</v>
      </c>
    </row>
    <row r="32" spans="1:8" s="8" customFormat="1" ht="23.4" x14ac:dyDescent="0.6">
      <c r="A32" s="2">
        <v>23</v>
      </c>
      <c r="B32" s="61">
        <f>(((('อ่าน ป.1 ตอน 1'!B32))))</f>
        <v>0</v>
      </c>
      <c r="C32" s="13"/>
      <c r="D32" s="13"/>
      <c r="E32" s="13"/>
      <c r="F32" s="13"/>
      <c r="G32" s="13"/>
      <c r="H32" s="15">
        <f t="shared" si="0"/>
        <v>0</v>
      </c>
    </row>
    <row r="33" spans="1:8" s="8" customFormat="1" ht="23.4" x14ac:dyDescent="0.6">
      <c r="A33" s="2">
        <v>24</v>
      </c>
      <c r="B33" s="61">
        <f>(((('อ่าน ป.1 ตอน 1'!B33))))</f>
        <v>0</v>
      </c>
      <c r="C33" s="13"/>
      <c r="D33" s="13"/>
      <c r="E33" s="13"/>
      <c r="F33" s="13"/>
      <c r="G33" s="13"/>
      <c r="H33" s="15">
        <f t="shared" si="0"/>
        <v>0</v>
      </c>
    </row>
    <row r="34" spans="1:8" s="8" customFormat="1" ht="23.4" x14ac:dyDescent="0.6">
      <c r="A34" s="2">
        <v>25</v>
      </c>
      <c r="B34" s="61">
        <f>(((('อ่าน ป.1 ตอน 1'!B34))))</f>
        <v>0</v>
      </c>
      <c r="C34" s="13"/>
      <c r="D34" s="13"/>
      <c r="E34" s="13"/>
      <c r="F34" s="13"/>
      <c r="G34" s="13"/>
      <c r="H34" s="15">
        <f t="shared" si="0"/>
        <v>0</v>
      </c>
    </row>
    <row r="35" spans="1:8" s="8" customFormat="1" ht="23.4" x14ac:dyDescent="0.6">
      <c r="A35" s="2">
        <v>26</v>
      </c>
      <c r="B35" s="61">
        <f>(((('อ่าน ป.1 ตอน 1'!B35))))</f>
        <v>0</v>
      </c>
      <c r="C35" s="13"/>
      <c r="D35" s="13"/>
      <c r="E35" s="13"/>
      <c r="F35" s="13"/>
      <c r="G35" s="13"/>
      <c r="H35" s="15">
        <f t="shared" si="0"/>
        <v>0</v>
      </c>
    </row>
    <row r="36" spans="1:8" s="8" customFormat="1" ht="23.4" x14ac:dyDescent="0.6">
      <c r="A36" s="2">
        <v>27</v>
      </c>
      <c r="B36" s="61">
        <f>(((('อ่าน ป.1 ตอน 1'!B36))))</f>
        <v>0</v>
      </c>
      <c r="C36" s="13"/>
      <c r="D36" s="13"/>
      <c r="E36" s="13"/>
      <c r="F36" s="13"/>
      <c r="G36" s="13"/>
      <c r="H36" s="15">
        <f t="shared" si="0"/>
        <v>0</v>
      </c>
    </row>
    <row r="37" spans="1:8" s="8" customFormat="1" ht="23.4" x14ac:dyDescent="0.6">
      <c r="A37" s="2">
        <v>28</v>
      </c>
      <c r="B37" s="61">
        <f>(((('อ่าน ป.1 ตอน 1'!B37))))</f>
        <v>0</v>
      </c>
      <c r="C37" s="13"/>
      <c r="D37" s="13"/>
      <c r="E37" s="13"/>
      <c r="F37" s="13"/>
      <c r="G37" s="13"/>
      <c r="H37" s="15">
        <f t="shared" si="0"/>
        <v>0</v>
      </c>
    </row>
    <row r="38" spans="1:8" s="8" customFormat="1" ht="23.4" x14ac:dyDescent="0.6">
      <c r="A38" s="2">
        <v>29</v>
      </c>
      <c r="B38" s="61">
        <f>(((('อ่าน ป.1 ตอน 1'!B38))))</f>
        <v>0</v>
      </c>
      <c r="C38" s="13"/>
      <c r="D38" s="13"/>
      <c r="E38" s="13"/>
      <c r="F38" s="13"/>
      <c r="G38" s="13"/>
      <c r="H38" s="15">
        <f t="shared" si="0"/>
        <v>0</v>
      </c>
    </row>
    <row r="39" spans="1:8" s="8" customFormat="1" ht="23.4" x14ac:dyDescent="0.6">
      <c r="A39" s="2">
        <v>30</v>
      </c>
      <c r="B39" s="61">
        <f>(((('อ่าน ป.1 ตอน 1'!B39))))</f>
        <v>0</v>
      </c>
      <c r="C39" s="13"/>
      <c r="D39" s="13"/>
      <c r="E39" s="13"/>
      <c r="F39" s="13"/>
      <c r="G39" s="13"/>
      <c r="H39" s="15">
        <f t="shared" si="0"/>
        <v>0</v>
      </c>
    </row>
    <row r="40" spans="1:8" s="8" customFormat="1" ht="23.4" x14ac:dyDescent="0.6">
      <c r="A40" s="2">
        <v>31</v>
      </c>
      <c r="B40" s="61">
        <f>(((('อ่าน ป.1 ตอน 1'!B40))))</f>
        <v>0</v>
      </c>
      <c r="C40" s="13"/>
      <c r="D40" s="13"/>
      <c r="E40" s="13"/>
      <c r="F40" s="13"/>
      <c r="G40" s="13"/>
      <c r="H40" s="15">
        <f t="shared" si="0"/>
        <v>0</v>
      </c>
    </row>
    <row r="41" spans="1:8" s="8" customFormat="1" ht="23.4" x14ac:dyDescent="0.6">
      <c r="A41" s="2">
        <v>32</v>
      </c>
      <c r="B41" s="61">
        <f>(((('อ่าน ป.1 ตอน 1'!B41))))</f>
        <v>0</v>
      </c>
      <c r="C41" s="13"/>
      <c r="D41" s="13"/>
      <c r="E41" s="13"/>
      <c r="F41" s="13"/>
      <c r="G41" s="13"/>
      <c r="H41" s="15">
        <f t="shared" si="0"/>
        <v>0</v>
      </c>
    </row>
    <row r="42" spans="1:8" s="8" customFormat="1" ht="23.4" x14ac:dyDescent="0.6">
      <c r="A42" s="2">
        <v>33</v>
      </c>
      <c r="B42" s="61">
        <f>(((('อ่าน ป.1 ตอน 1'!B42))))</f>
        <v>0</v>
      </c>
      <c r="C42" s="13"/>
      <c r="D42" s="13"/>
      <c r="E42" s="13"/>
      <c r="F42" s="13"/>
      <c r="G42" s="13"/>
      <c r="H42" s="15">
        <f t="shared" si="0"/>
        <v>0</v>
      </c>
    </row>
    <row r="43" spans="1:8" ht="23.4" x14ac:dyDescent="0.35">
      <c r="A43" s="2">
        <v>34</v>
      </c>
      <c r="B43" s="61">
        <f>(((('อ่าน ป.1 ตอน 1'!B43))))</f>
        <v>0</v>
      </c>
      <c r="C43" s="14"/>
      <c r="D43" s="14"/>
      <c r="E43" s="14"/>
      <c r="F43" s="14"/>
      <c r="G43" s="14"/>
      <c r="H43" s="15">
        <f t="shared" si="0"/>
        <v>0</v>
      </c>
    </row>
    <row r="44" spans="1:8" ht="23.4" x14ac:dyDescent="0.35">
      <c r="A44" s="2">
        <v>35</v>
      </c>
      <c r="B44" s="61">
        <f>(((('อ่าน ป.1 ตอน 1'!B44))))</f>
        <v>0</v>
      </c>
      <c r="C44" s="14"/>
      <c r="D44" s="14"/>
      <c r="E44" s="14"/>
      <c r="F44" s="14"/>
      <c r="G44" s="14"/>
      <c r="H44" s="15">
        <f t="shared" si="0"/>
        <v>0</v>
      </c>
    </row>
    <row r="45" spans="1:8" ht="23.4" x14ac:dyDescent="0.35">
      <c r="A45" s="2">
        <v>36</v>
      </c>
      <c r="B45" s="61">
        <f>(((('อ่าน ป.1 ตอน 1'!B45))))</f>
        <v>0</v>
      </c>
      <c r="C45" s="14"/>
      <c r="D45" s="14"/>
      <c r="E45" s="14"/>
      <c r="F45" s="14"/>
      <c r="G45" s="14"/>
      <c r="H45" s="15">
        <f t="shared" si="0"/>
        <v>0</v>
      </c>
    </row>
    <row r="46" spans="1:8" ht="23.4" x14ac:dyDescent="0.35">
      <c r="A46" s="2">
        <v>37</v>
      </c>
      <c r="B46" s="61">
        <f>(((('อ่าน ป.1 ตอน 1'!B46))))</f>
        <v>0</v>
      </c>
      <c r="C46" s="14"/>
      <c r="D46" s="14"/>
      <c r="E46" s="14"/>
      <c r="F46" s="14"/>
      <c r="G46" s="14"/>
      <c r="H46" s="15">
        <f t="shared" si="0"/>
        <v>0</v>
      </c>
    </row>
    <row r="47" spans="1:8" ht="23.4" x14ac:dyDescent="0.35">
      <c r="A47" s="2">
        <v>38</v>
      </c>
      <c r="B47" s="61">
        <f>(((('อ่าน ป.1 ตอน 1'!B47))))</f>
        <v>0</v>
      </c>
      <c r="C47" s="14"/>
      <c r="D47" s="14"/>
      <c r="E47" s="14"/>
      <c r="F47" s="14"/>
      <c r="G47" s="14"/>
      <c r="H47" s="15">
        <f t="shared" si="0"/>
        <v>0</v>
      </c>
    </row>
    <row r="48" spans="1:8" ht="23.4" x14ac:dyDescent="0.35">
      <c r="A48" s="2">
        <v>39</v>
      </c>
      <c r="B48" s="61">
        <f>(((('อ่าน ป.1 ตอน 1'!B48))))</f>
        <v>0</v>
      </c>
      <c r="C48" s="14"/>
      <c r="D48" s="14"/>
      <c r="E48" s="14"/>
      <c r="F48" s="14"/>
      <c r="G48" s="14"/>
      <c r="H48" s="15">
        <f t="shared" si="0"/>
        <v>0</v>
      </c>
    </row>
    <row r="49" spans="1:8" ht="23.4" x14ac:dyDescent="0.35">
      <c r="A49" s="2">
        <v>40</v>
      </c>
      <c r="B49" s="61">
        <f>(((('อ่าน ป.1 ตอน 1'!B49))))</f>
        <v>0</v>
      </c>
      <c r="C49" s="14"/>
      <c r="D49" s="14"/>
      <c r="E49" s="14"/>
      <c r="F49" s="14"/>
      <c r="G49" s="14"/>
      <c r="H49" s="15">
        <f t="shared" si="0"/>
        <v>0</v>
      </c>
    </row>
    <row r="50" spans="1:8" ht="23.4" x14ac:dyDescent="0.35">
      <c r="A50" s="2">
        <v>41</v>
      </c>
      <c r="B50" s="61">
        <f>(((('อ่าน ป.1 ตอน 1'!B50))))</f>
        <v>0</v>
      </c>
      <c r="C50" s="14"/>
      <c r="D50" s="14"/>
      <c r="E50" s="14"/>
      <c r="F50" s="14"/>
      <c r="G50" s="14"/>
      <c r="H50" s="15">
        <f t="shared" si="0"/>
        <v>0</v>
      </c>
    </row>
    <row r="51" spans="1:8" ht="23.4" x14ac:dyDescent="0.35">
      <c r="A51" s="2">
        <v>42</v>
      </c>
      <c r="B51" s="61">
        <f>(((('อ่าน ป.1 ตอน 1'!B51))))</f>
        <v>0</v>
      </c>
      <c r="C51" s="14"/>
      <c r="D51" s="14"/>
      <c r="E51" s="14"/>
      <c r="F51" s="14"/>
      <c r="G51" s="14"/>
      <c r="H51" s="15">
        <f t="shared" si="0"/>
        <v>0</v>
      </c>
    </row>
    <row r="52" spans="1:8" ht="23.4" x14ac:dyDescent="0.35">
      <c r="A52" s="2">
        <v>43</v>
      </c>
      <c r="B52" s="61">
        <f>(((('อ่าน ป.1 ตอน 1'!B52))))</f>
        <v>0</v>
      </c>
      <c r="C52" s="14"/>
      <c r="D52" s="14"/>
      <c r="E52" s="14"/>
      <c r="F52" s="14"/>
      <c r="G52" s="14"/>
      <c r="H52" s="15">
        <f t="shared" si="0"/>
        <v>0</v>
      </c>
    </row>
    <row r="53" spans="1:8" ht="23.4" x14ac:dyDescent="0.35">
      <c r="A53" s="2">
        <v>44</v>
      </c>
      <c r="B53" s="61">
        <f>(((('อ่าน ป.1 ตอน 1'!B53))))</f>
        <v>0</v>
      </c>
      <c r="C53" s="14"/>
      <c r="D53" s="14"/>
      <c r="E53" s="14"/>
      <c r="F53" s="14"/>
      <c r="G53" s="14"/>
      <c r="H53" s="15">
        <f t="shared" si="0"/>
        <v>0</v>
      </c>
    </row>
    <row r="54" spans="1:8" ht="23.4" x14ac:dyDescent="0.35">
      <c r="A54" s="2">
        <v>45</v>
      </c>
      <c r="B54" s="61">
        <f>(((('อ่าน ป.1 ตอน 1'!B54))))</f>
        <v>0</v>
      </c>
      <c r="C54" s="14"/>
      <c r="D54" s="14"/>
      <c r="E54" s="14"/>
      <c r="F54" s="14"/>
      <c r="G54" s="14"/>
      <c r="H54" s="15">
        <f t="shared" si="0"/>
        <v>0</v>
      </c>
    </row>
    <row r="55" spans="1:8" s="8" customFormat="1" ht="23.4" x14ac:dyDescent="0.6">
      <c r="A55" s="81" t="s">
        <v>6</v>
      </c>
      <c r="B55" s="82"/>
      <c r="C55" s="17">
        <f t="shared" ref="C55:H55" si="1">SUM(C10:C54)</f>
        <v>0</v>
      </c>
      <c r="D55" s="17">
        <f t="shared" si="1"/>
        <v>0</v>
      </c>
      <c r="E55" s="17">
        <f t="shared" si="1"/>
        <v>0</v>
      </c>
      <c r="F55" s="17">
        <f t="shared" si="1"/>
        <v>0</v>
      </c>
      <c r="G55" s="17">
        <f t="shared" si="1"/>
        <v>0</v>
      </c>
      <c r="H55" s="16">
        <f t="shared" si="1"/>
        <v>0</v>
      </c>
    </row>
    <row r="56" spans="1:8" s="8" customFormat="1" ht="23.4" x14ac:dyDescent="0.6"/>
    <row r="57" spans="1:8" s="8" customFormat="1" ht="23.4" x14ac:dyDescent="0.6">
      <c r="B57" s="8" t="s">
        <v>7</v>
      </c>
    </row>
    <row r="58" spans="1:8" ht="23.4" x14ac:dyDescent="0.6">
      <c r="B58" s="8" t="s">
        <v>8</v>
      </c>
    </row>
    <row r="59" spans="1:8" ht="23.4" x14ac:dyDescent="0.6">
      <c r="B59" s="8" t="s">
        <v>9</v>
      </c>
    </row>
    <row r="60" spans="1:8" ht="23.4" x14ac:dyDescent="0.6">
      <c r="B60" s="8" t="s">
        <v>10</v>
      </c>
    </row>
    <row r="61" spans="1:8" ht="23.4" x14ac:dyDescent="0.6">
      <c r="B61" s="8" t="s">
        <v>11</v>
      </c>
    </row>
  </sheetData>
  <mergeCells count="8">
    <mergeCell ref="A55:B55"/>
    <mergeCell ref="A1:H1"/>
    <mergeCell ref="C7:G8"/>
    <mergeCell ref="A2:H2"/>
    <mergeCell ref="A3:H3"/>
    <mergeCell ref="A7:A9"/>
    <mergeCell ref="B7:B9"/>
    <mergeCell ref="H7:H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1"/>
  <sheetViews>
    <sheetView workbookViewId="0">
      <selection activeCell="C5" sqref="C5"/>
    </sheetView>
  </sheetViews>
  <sheetFormatPr defaultRowHeight="13.8" x14ac:dyDescent="0.25"/>
  <cols>
    <col min="1" max="1" width="5.3984375" customWidth="1"/>
    <col min="2" max="2" width="20.3984375" customWidth="1"/>
    <col min="3" max="7" width="7.296875" customWidth="1"/>
    <col min="8" max="8" width="10.69921875" customWidth="1"/>
  </cols>
  <sheetData>
    <row r="1" spans="1:8" s="8" customFormat="1" ht="26.4" x14ac:dyDescent="0.7">
      <c r="A1" s="103" t="s">
        <v>52</v>
      </c>
      <c r="B1" s="103"/>
      <c r="C1" s="103"/>
      <c r="D1" s="103"/>
      <c r="E1" s="103"/>
      <c r="F1" s="103"/>
      <c r="G1" s="103"/>
      <c r="H1" s="103"/>
    </row>
    <row r="2" spans="1:8" ht="23.4" x14ac:dyDescent="0.25">
      <c r="A2" s="100" t="s">
        <v>98</v>
      </c>
      <c r="B2" s="100"/>
      <c r="C2" s="100"/>
      <c r="D2" s="100"/>
      <c r="E2" s="100"/>
      <c r="F2" s="100"/>
      <c r="G2" s="100"/>
      <c r="H2" s="100"/>
    </row>
    <row r="3" spans="1:8" ht="23.4" x14ac:dyDescent="0.25">
      <c r="A3" s="100" t="s">
        <v>99</v>
      </c>
      <c r="B3" s="100"/>
      <c r="C3" s="100"/>
      <c r="D3" s="100"/>
      <c r="E3" s="100"/>
      <c r="F3" s="100"/>
      <c r="G3" s="100"/>
      <c r="H3" s="100"/>
    </row>
    <row r="4" spans="1:8" ht="23.4" x14ac:dyDescent="0.25">
      <c r="A4" s="12" t="s">
        <v>12</v>
      </c>
      <c r="B4" s="42"/>
      <c r="C4" s="42"/>
      <c r="D4" s="42"/>
      <c r="E4" s="42"/>
      <c r="F4" s="42"/>
      <c r="G4" s="42"/>
      <c r="H4" s="42"/>
    </row>
    <row r="5" spans="1:8" ht="23.4" x14ac:dyDescent="0.25">
      <c r="A5" s="12"/>
      <c r="B5" s="42" t="str">
        <f>(((('อ่าน ป.1 ตอน 1'!B5))))</f>
        <v>โรงเรียน .................................................</v>
      </c>
      <c r="C5" s="42"/>
      <c r="D5" s="42"/>
      <c r="E5" s="42"/>
      <c r="F5" s="42"/>
      <c r="G5" s="42"/>
      <c r="H5" s="42"/>
    </row>
    <row r="7" spans="1:8" ht="20.399999999999999" x14ac:dyDescent="0.25">
      <c r="A7" s="83" t="s">
        <v>3</v>
      </c>
      <c r="B7" s="83" t="s">
        <v>4</v>
      </c>
      <c r="C7" s="88" t="s">
        <v>1</v>
      </c>
      <c r="D7" s="89"/>
      <c r="E7" s="89"/>
      <c r="F7" s="89"/>
      <c r="G7" s="90"/>
      <c r="H7" s="5" t="s">
        <v>2</v>
      </c>
    </row>
    <row r="8" spans="1:8" ht="15" customHeight="1" x14ac:dyDescent="0.25">
      <c r="A8" s="83"/>
      <c r="B8" s="83"/>
      <c r="C8" s="50"/>
      <c r="D8" s="51"/>
      <c r="E8" s="51"/>
      <c r="F8" s="51"/>
      <c r="G8" s="51"/>
      <c r="H8" s="6"/>
    </row>
    <row r="9" spans="1:8" ht="23.4" x14ac:dyDescent="0.25">
      <c r="A9" s="83"/>
      <c r="B9" s="83"/>
      <c r="C9" s="2">
        <v>1</v>
      </c>
      <c r="D9" s="2">
        <v>2</v>
      </c>
      <c r="E9" s="2">
        <v>3</v>
      </c>
      <c r="F9" s="2">
        <v>4</v>
      </c>
      <c r="G9" s="2">
        <v>5</v>
      </c>
      <c r="H9" s="7" t="s">
        <v>45</v>
      </c>
    </row>
    <row r="10" spans="1:8" ht="23.4" x14ac:dyDescent="0.25">
      <c r="A10" s="2">
        <v>1</v>
      </c>
      <c r="B10" s="61">
        <f>(((('อ่าน ป.1 ตอน 1'!B10))))</f>
        <v>0</v>
      </c>
      <c r="C10" s="2"/>
      <c r="D10" s="2"/>
      <c r="E10" s="2"/>
      <c r="F10" s="2"/>
      <c r="G10" s="2"/>
      <c r="H10" s="15">
        <f t="shared" ref="H10:H54" si="0">SUM(C10:G10)</f>
        <v>0</v>
      </c>
    </row>
    <row r="11" spans="1:8" ht="23.4" x14ac:dyDescent="0.25">
      <c r="A11" s="2">
        <v>2</v>
      </c>
      <c r="B11" s="61">
        <f>(((('อ่าน ป.1 ตอน 1'!B11))))</f>
        <v>0</v>
      </c>
      <c r="C11" s="2"/>
      <c r="D11" s="2"/>
      <c r="E11" s="2"/>
      <c r="F11" s="2"/>
      <c r="G11" s="2"/>
      <c r="H11" s="15">
        <f t="shared" si="0"/>
        <v>0</v>
      </c>
    </row>
    <row r="12" spans="1:8" ht="23.4" x14ac:dyDescent="0.25">
      <c r="A12" s="2">
        <v>3</v>
      </c>
      <c r="B12" s="61">
        <f>(((('อ่าน ป.1 ตอน 1'!B12))))</f>
        <v>0</v>
      </c>
      <c r="C12" s="2"/>
      <c r="D12" s="2"/>
      <c r="E12" s="2"/>
      <c r="F12" s="2"/>
      <c r="G12" s="2"/>
      <c r="H12" s="15">
        <f t="shared" si="0"/>
        <v>0</v>
      </c>
    </row>
    <row r="13" spans="1:8" ht="23.4" x14ac:dyDescent="0.25">
      <c r="A13" s="2">
        <v>4</v>
      </c>
      <c r="B13" s="61">
        <f>(((('อ่าน ป.1 ตอน 1'!B13))))</f>
        <v>0</v>
      </c>
      <c r="C13" s="2"/>
      <c r="D13" s="2"/>
      <c r="E13" s="2"/>
      <c r="F13" s="2"/>
      <c r="G13" s="2"/>
      <c r="H13" s="15">
        <f t="shared" si="0"/>
        <v>0</v>
      </c>
    </row>
    <row r="14" spans="1:8" ht="23.4" x14ac:dyDescent="0.25">
      <c r="A14" s="2">
        <v>5</v>
      </c>
      <c r="B14" s="61">
        <f>(((('อ่าน ป.1 ตอน 1'!B14))))</f>
        <v>0</v>
      </c>
      <c r="C14" s="2"/>
      <c r="D14" s="2"/>
      <c r="E14" s="2"/>
      <c r="F14" s="2"/>
      <c r="G14" s="2"/>
      <c r="H14" s="15">
        <f t="shared" si="0"/>
        <v>0</v>
      </c>
    </row>
    <row r="15" spans="1:8" ht="23.4" x14ac:dyDescent="0.25">
      <c r="A15" s="2">
        <v>6</v>
      </c>
      <c r="B15" s="61">
        <f>(((('อ่าน ป.1 ตอน 1'!B15))))</f>
        <v>0</v>
      </c>
      <c r="C15" s="2"/>
      <c r="D15" s="2"/>
      <c r="E15" s="2"/>
      <c r="F15" s="2"/>
      <c r="G15" s="2"/>
      <c r="H15" s="15">
        <f t="shared" si="0"/>
        <v>0</v>
      </c>
    </row>
    <row r="16" spans="1:8" ht="23.4" x14ac:dyDescent="0.25">
      <c r="A16" s="2">
        <v>7</v>
      </c>
      <c r="B16" s="61">
        <f>(((('อ่าน ป.1 ตอน 1'!B16))))</f>
        <v>0</v>
      </c>
      <c r="C16" s="2"/>
      <c r="D16" s="2"/>
      <c r="E16" s="2"/>
      <c r="F16" s="2"/>
      <c r="G16" s="2"/>
      <c r="H16" s="15">
        <f t="shared" si="0"/>
        <v>0</v>
      </c>
    </row>
    <row r="17" spans="1:8" ht="23.4" x14ac:dyDescent="0.25">
      <c r="A17" s="2">
        <v>8</v>
      </c>
      <c r="B17" s="61">
        <f>(((('อ่าน ป.1 ตอน 1'!B17))))</f>
        <v>0</v>
      </c>
      <c r="C17" s="2"/>
      <c r="D17" s="2"/>
      <c r="E17" s="2"/>
      <c r="F17" s="2"/>
      <c r="G17" s="2"/>
      <c r="H17" s="15">
        <f t="shared" si="0"/>
        <v>0</v>
      </c>
    </row>
    <row r="18" spans="1:8" ht="23.4" x14ac:dyDescent="0.25">
      <c r="A18" s="2">
        <v>9</v>
      </c>
      <c r="B18" s="61">
        <f>(((('อ่าน ป.1 ตอน 1'!B18))))</f>
        <v>0</v>
      </c>
      <c r="C18" s="2"/>
      <c r="D18" s="2"/>
      <c r="E18" s="2"/>
      <c r="F18" s="2"/>
      <c r="G18" s="2"/>
      <c r="H18" s="15">
        <f t="shared" si="0"/>
        <v>0</v>
      </c>
    </row>
    <row r="19" spans="1:8" ht="23.4" x14ac:dyDescent="0.25">
      <c r="A19" s="2">
        <v>10</v>
      </c>
      <c r="B19" s="61">
        <f>(((('อ่าน ป.1 ตอน 1'!B19))))</f>
        <v>0</v>
      </c>
      <c r="C19" s="2"/>
      <c r="D19" s="2"/>
      <c r="E19" s="2"/>
      <c r="F19" s="2"/>
      <c r="G19" s="2"/>
      <c r="H19" s="15">
        <f t="shared" si="0"/>
        <v>0</v>
      </c>
    </row>
    <row r="20" spans="1:8" ht="23.4" x14ac:dyDescent="0.25">
      <c r="A20" s="2">
        <v>11</v>
      </c>
      <c r="B20" s="61">
        <f>(((('อ่าน ป.1 ตอน 1'!B20))))</f>
        <v>0</v>
      </c>
      <c r="C20" s="2"/>
      <c r="D20" s="2"/>
      <c r="E20" s="2"/>
      <c r="F20" s="2"/>
      <c r="G20" s="2"/>
      <c r="H20" s="15">
        <f t="shared" si="0"/>
        <v>0</v>
      </c>
    </row>
    <row r="21" spans="1:8" s="8" customFormat="1" ht="23.4" x14ac:dyDescent="0.6">
      <c r="A21" s="2">
        <v>12</v>
      </c>
      <c r="B21" s="61">
        <f>(((('อ่าน ป.1 ตอน 1'!B21))))</f>
        <v>0</v>
      </c>
      <c r="C21" s="13"/>
      <c r="D21" s="13"/>
      <c r="E21" s="13"/>
      <c r="F21" s="13"/>
      <c r="G21" s="13"/>
      <c r="H21" s="15">
        <f t="shared" si="0"/>
        <v>0</v>
      </c>
    </row>
    <row r="22" spans="1:8" s="8" customFormat="1" ht="23.4" x14ac:dyDescent="0.6">
      <c r="A22" s="2">
        <v>13</v>
      </c>
      <c r="B22" s="61">
        <f>(((('อ่าน ป.1 ตอน 1'!B22))))</f>
        <v>0</v>
      </c>
      <c r="C22" s="13"/>
      <c r="D22" s="13"/>
      <c r="E22" s="13"/>
      <c r="F22" s="13"/>
      <c r="G22" s="13"/>
      <c r="H22" s="15">
        <f t="shared" si="0"/>
        <v>0</v>
      </c>
    </row>
    <row r="23" spans="1:8" s="8" customFormat="1" ht="23.4" x14ac:dyDescent="0.6">
      <c r="A23" s="2">
        <v>14</v>
      </c>
      <c r="B23" s="61">
        <f>(((('อ่าน ป.1 ตอน 1'!B23))))</f>
        <v>0</v>
      </c>
      <c r="C23" s="13"/>
      <c r="D23" s="13"/>
      <c r="E23" s="13"/>
      <c r="F23" s="13"/>
      <c r="G23" s="13"/>
      <c r="H23" s="15">
        <f t="shared" si="0"/>
        <v>0</v>
      </c>
    </row>
    <row r="24" spans="1:8" s="8" customFormat="1" ht="23.4" x14ac:dyDescent="0.6">
      <c r="A24" s="2">
        <v>15</v>
      </c>
      <c r="B24" s="61">
        <f>(((('อ่าน ป.1 ตอน 1'!B24))))</f>
        <v>0</v>
      </c>
      <c r="C24" s="13"/>
      <c r="D24" s="13"/>
      <c r="E24" s="13"/>
      <c r="F24" s="13"/>
      <c r="G24" s="13"/>
      <c r="H24" s="15">
        <f t="shared" si="0"/>
        <v>0</v>
      </c>
    </row>
    <row r="25" spans="1:8" s="8" customFormat="1" ht="23.4" x14ac:dyDescent="0.6">
      <c r="A25" s="2">
        <v>16</v>
      </c>
      <c r="B25" s="61">
        <f>(((('อ่าน ป.1 ตอน 1'!B25))))</f>
        <v>0</v>
      </c>
      <c r="C25" s="13"/>
      <c r="D25" s="13"/>
      <c r="E25" s="13"/>
      <c r="F25" s="13"/>
      <c r="G25" s="13"/>
      <c r="H25" s="15">
        <f t="shared" si="0"/>
        <v>0</v>
      </c>
    </row>
    <row r="26" spans="1:8" s="8" customFormat="1" ht="23.4" x14ac:dyDescent="0.6">
      <c r="A26" s="2">
        <v>17</v>
      </c>
      <c r="B26" s="61">
        <f>(((('อ่าน ป.1 ตอน 1'!B26))))</f>
        <v>0</v>
      </c>
      <c r="C26" s="13"/>
      <c r="D26" s="13"/>
      <c r="E26" s="13"/>
      <c r="F26" s="13"/>
      <c r="G26" s="13"/>
      <c r="H26" s="15">
        <f t="shared" si="0"/>
        <v>0</v>
      </c>
    </row>
    <row r="27" spans="1:8" s="8" customFormat="1" ht="23.4" x14ac:dyDescent="0.6">
      <c r="A27" s="2">
        <v>18</v>
      </c>
      <c r="B27" s="61">
        <f>(((('อ่าน ป.1 ตอน 1'!B27))))</f>
        <v>0</v>
      </c>
      <c r="C27" s="13"/>
      <c r="D27" s="13"/>
      <c r="E27" s="13"/>
      <c r="F27" s="13"/>
      <c r="G27" s="13"/>
      <c r="H27" s="15">
        <f t="shared" si="0"/>
        <v>0</v>
      </c>
    </row>
    <row r="28" spans="1:8" s="8" customFormat="1" ht="23.4" x14ac:dyDescent="0.6">
      <c r="A28" s="2">
        <v>19</v>
      </c>
      <c r="B28" s="61">
        <f>(((('อ่าน ป.1 ตอน 1'!B28))))</f>
        <v>0</v>
      </c>
      <c r="C28" s="13"/>
      <c r="D28" s="13"/>
      <c r="E28" s="13"/>
      <c r="F28" s="13"/>
      <c r="G28" s="13"/>
      <c r="H28" s="15">
        <f t="shared" si="0"/>
        <v>0</v>
      </c>
    </row>
    <row r="29" spans="1:8" s="8" customFormat="1" ht="23.4" x14ac:dyDescent="0.6">
      <c r="A29" s="2">
        <v>20</v>
      </c>
      <c r="B29" s="61">
        <f>(((('อ่าน ป.1 ตอน 1'!B29))))</f>
        <v>0</v>
      </c>
      <c r="C29" s="13"/>
      <c r="D29" s="13"/>
      <c r="E29" s="13"/>
      <c r="F29" s="13"/>
      <c r="G29" s="13"/>
      <c r="H29" s="15">
        <f t="shared" si="0"/>
        <v>0</v>
      </c>
    </row>
    <row r="30" spans="1:8" s="8" customFormat="1" ht="23.4" x14ac:dyDescent="0.6">
      <c r="A30" s="2">
        <v>21</v>
      </c>
      <c r="B30" s="61">
        <f>(((('อ่าน ป.1 ตอน 1'!B30))))</f>
        <v>0</v>
      </c>
      <c r="C30" s="13"/>
      <c r="D30" s="13"/>
      <c r="E30" s="13"/>
      <c r="F30" s="13"/>
      <c r="G30" s="13"/>
      <c r="H30" s="15">
        <f t="shared" si="0"/>
        <v>0</v>
      </c>
    </row>
    <row r="31" spans="1:8" s="8" customFormat="1" ht="23.4" x14ac:dyDescent="0.6">
      <c r="A31" s="2">
        <v>22</v>
      </c>
      <c r="B31" s="61">
        <f>(((('อ่าน ป.1 ตอน 1'!B31))))</f>
        <v>0</v>
      </c>
      <c r="C31" s="13"/>
      <c r="D31" s="13"/>
      <c r="E31" s="13"/>
      <c r="F31" s="13"/>
      <c r="G31" s="13"/>
      <c r="H31" s="15">
        <f t="shared" si="0"/>
        <v>0</v>
      </c>
    </row>
    <row r="32" spans="1:8" s="8" customFormat="1" ht="23.4" x14ac:dyDescent="0.6">
      <c r="A32" s="2">
        <v>23</v>
      </c>
      <c r="B32" s="61">
        <f>(((('อ่าน ป.1 ตอน 1'!B32))))</f>
        <v>0</v>
      </c>
      <c r="C32" s="13"/>
      <c r="D32" s="13"/>
      <c r="E32" s="13"/>
      <c r="F32" s="13"/>
      <c r="G32" s="13"/>
      <c r="H32" s="15">
        <f t="shared" si="0"/>
        <v>0</v>
      </c>
    </row>
    <row r="33" spans="1:8" s="8" customFormat="1" ht="23.4" x14ac:dyDescent="0.6">
      <c r="A33" s="2">
        <v>24</v>
      </c>
      <c r="B33" s="61">
        <f>(((('อ่าน ป.1 ตอน 1'!B33))))</f>
        <v>0</v>
      </c>
      <c r="C33" s="13"/>
      <c r="D33" s="13"/>
      <c r="E33" s="13"/>
      <c r="F33" s="13"/>
      <c r="G33" s="13"/>
      <c r="H33" s="15">
        <f t="shared" si="0"/>
        <v>0</v>
      </c>
    </row>
    <row r="34" spans="1:8" s="8" customFormat="1" ht="23.4" x14ac:dyDescent="0.6">
      <c r="A34" s="2">
        <v>25</v>
      </c>
      <c r="B34" s="61">
        <f>(((('อ่าน ป.1 ตอน 1'!B34))))</f>
        <v>0</v>
      </c>
      <c r="C34" s="13"/>
      <c r="D34" s="13"/>
      <c r="E34" s="13"/>
      <c r="F34" s="13"/>
      <c r="G34" s="13"/>
      <c r="H34" s="15">
        <f t="shared" si="0"/>
        <v>0</v>
      </c>
    </row>
    <row r="35" spans="1:8" s="8" customFormat="1" ht="23.4" x14ac:dyDescent="0.6">
      <c r="A35" s="2">
        <v>26</v>
      </c>
      <c r="B35" s="61">
        <f>(((('อ่าน ป.1 ตอน 1'!B35))))</f>
        <v>0</v>
      </c>
      <c r="C35" s="13"/>
      <c r="D35" s="13"/>
      <c r="E35" s="13"/>
      <c r="F35" s="13"/>
      <c r="G35" s="13"/>
      <c r="H35" s="15">
        <f t="shared" si="0"/>
        <v>0</v>
      </c>
    </row>
    <row r="36" spans="1:8" s="8" customFormat="1" ht="23.4" x14ac:dyDescent="0.6">
      <c r="A36" s="2">
        <v>27</v>
      </c>
      <c r="B36" s="61">
        <f>(((('อ่าน ป.1 ตอน 1'!B36))))</f>
        <v>0</v>
      </c>
      <c r="C36" s="13"/>
      <c r="D36" s="13"/>
      <c r="E36" s="13"/>
      <c r="F36" s="13"/>
      <c r="G36" s="13"/>
      <c r="H36" s="15">
        <f t="shared" si="0"/>
        <v>0</v>
      </c>
    </row>
    <row r="37" spans="1:8" s="8" customFormat="1" ht="23.4" x14ac:dyDescent="0.6">
      <c r="A37" s="2">
        <v>28</v>
      </c>
      <c r="B37" s="61">
        <f>(((('อ่าน ป.1 ตอน 1'!B37))))</f>
        <v>0</v>
      </c>
      <c r="C37" s="13"/>
      <c r="D37" s="13"/>
      <c r="E37" s="13"/>
      <c r="F37" s="13"/>
      <c r="G37" s="13"/>
      <c r="H37" s="15">
        <f t="shared" si="0"/>
        <v>0</v>
      </c>
    </row>
    <row r="38" spans="1:8" s="8" customFormat="1" ht="23.4" x14ac:dyDescent="0.6">
      <c r="A38" s="2">
        <v>29</v>
      </c>
      <c r="B38" s="61">
        <f>(((('อ่าน ป.1 ตอน 1'!B38))))</f>
        <v>0</v>
      </c>
      <c r="C38" s="13"/>
      <c r="D38" s="13"/>
      <c r="E38" s="13"/>
      <c r="F38" s="13"/>
      <c r="G38" s="13"/>
      <c r="H38" s="15">
        <f t="shared" si="0"/>
        <v>0</v>
      </c>
    </row>
    <row r="39" spans="1:8" s="8" customFormat="1" ht="23.4" x14ac:dyDescent="0.6">
      <c r="A39" s="2">
        <v>30</v>
      </c>
      <c r="B39" s="61">
        <f>(((('อ่าน ป.1 ตอน 1'!B39))))</f>
        <v>0</v>
      </c>
      <c r="C39" s="13"/>
      <c r="D39" s="13"/>
      <c r="E39" s="13"/>
      <c r="F39" s="13"/>
      <c r="G39" s="13"/>
      <c r="H39" s="15">
        <f t="shared" si="0"/>
        <v>0</v>
      </c>
    </row>
    <row r="40" spans="1:8" s="8" customFormat="1" ht="23.4" x14ac:dyDescent="0.6">
      <c r="A40" s="2">
        <v>31</v>
      </c>
      <c r="B40" s="61">
        <f>(((('อ่าน ป.1 ตอน 1'!B40))))</f>
        <v>0</v>
      </c>
      <c r="C40" s="13"/>
      <c r="D40" s="13"/>
      <c r="E40" s="13"/>
      <c r="F40" s="13"/>
      <c r="G40" s="13"/>
      <c r="H40" s="15">
        <f t="shared" si="0"/>
        <v>0</v>
      </c>
    </row>
    <row r="41" spans="1:8" s="8" customFormat="1" ht="23.4" x14ac:dyDescent="0.6">
      <c r="A41" s="2">
        <v>32</v>
      </c>
      <c r="B41" s="61">
        <f>(((('อ่าน ป.1 ตอน 1'!B41))))</f>
        <v>0</v>
      </c>
      <c r="C41" s="13"/>
      <c r="D41" s="13"/>
      <c r="E41" s="13"/>
      <c r="F41" s="13"/>
      <c r="G41" s="13"/>
      <c r="H41" s="15">
        <f t="shared" si="0"/>
        <v>0</v>
      </c>
    </row>
    <row r="42" spans="1:8" s="8" customFormat="1" ht="23.4" x14ac:dyDescent="0.6">
      <c r="A42" s="2">
        <v>33</v>
      </c>
      <c r="B42" s="61">
        <f>(((('อ่าน ป.1 ตอน 1'!B42))))</f>
        <v>0</v>
      </c>
      <c r="C42" s="13"/>
      <c r="D42" s="13"/>
      <c r="E42" s="13"/>
      <c r="F42" s="13"/>
      <c r="G42" s="13"/>
      <c r="H42" s="15">
        <f t="shared" si="0"/>
        <v>0</v>
      </c>
    </row>
    <row r="43" spans="1:8" ht="23.4" x14ac:dyDescent="0.35">
      <c r="A43" s="2">
        <v>34</v>
      </c>
      <c r="B43" s="61">
        <f>(((('อ่าน ป.1 ตอน 1'!B43))))</f>
        <v>0</v>
      </c>
      <c r="C43" s="14"/>
      <c r="D43" s="14"/>
      <c r="E43" s="14"/>
      <c r="F43" s="14"/>
      <c r="G43" s="14"/>
      <c r="H43" s="15">
        <f t="shared" si="0"/>
        <v>0</v>
      </c>
    </row>
    <row r="44" spans="1:8" ht="23.4" x14ac:dyDescent="0.35">
      <c r="A44" s="2">
        <v>35</v>
      </c>
      <c r="B44" s="61">
        <f>(((('อ่าน ป.1 ตอน 1'!B44))))</f>
        <v>0</v>
      </c>
      <c r="C44" s="14"/>
      <c r="D44" s="14"/>
      <c r="E44" s="14"/>
      <c r="F44" s="14"/>
      <c r="G44" s="14"/>
      <c r="H44" s="15">
        <f t="shared" si="0"/>
        <v>0</v>
      </c>
    </row>
    <row r="45" spans="1:8" ht="23.4" x14ac:dyDescent="0.35">
      <c r="A45" s="2">
        <v>36</v>
      </c>
      <c r="B45" s="61">
        <f>(((('อ่าน ป.1 ตอน 1'!B45))))</f>
        <v>0</v>
      </c>
      <c r="C45" s="14"/>
      <c r="D45" s="14"/>
      <c r="E45" s="14"/>
      <c r="F45" s="14"/>
      <c r="G45" s="14"/>
      <c r="H45" s="15">
        <f t="shared" si="0"/>
        <v>0</v>
      </c>
    </row>
    <row r="46" spans="1:8" ht="23.4" x14ac:dyDescent="0.35">
      <c r="A46" s="2">
        <v>37</v>
      </c>
      <c r="B46" s="61">
        <f>(((('อ่าน ป.1 ตอน 1'!B46))))</f>
        <v>0</v>
      </c>
      <c r="C46" s="14"/>
      <c r="D46" s="14"/>
      <c r="E46" s="14"/>
      <c r="F46" s="14"/>
      <c r="G46" s="14"/>
      <c r="H46" s="15">
        <f t="shared" si="0"/>
        <v>0</v>
      </c>
    </row>
    <row r="47" spans="1:8" ht="23.4" x14ac:dyDescent="0.35">
      <c r="A47" s="2">
        <v>38</v>
      </c>
      <c r="B47" s="61">
        <f>(((('อ่าน ป.1 ตอน 1'!B47))))</f>
        <v>0</v>
      </c>
      <c r="C47" s="14"/>
      <c r="D47" s="14"/>
      <c r="E47" s="14"/>
      <c r="F47" s="14"/>
      <c r="G47" s="14"/>
      <c r="H47" s="15">
        <f t="shared" si="0"/>
        <v>0</v>
      </c>
    </row>
    <row r="48" spans="1:8" ht="23.4" x14ac:dyDescent="0.35">
      <c r="A48" s="2">
        <v>39</v>
      </c>
      <c r="B48" s="61">
        <f>(((('อ่าน ป.1 ตอน 1'!B48))))</f>
        <v>0</v>
      </c>
      <c r="C48" s="14"/>
      <c r="D48" s="14"/>
      <c r="E48" s="14"/>
      <c r="F48" s="14"/>
      <c r="G48" s="14"/>
      <c r="H48" s="15">
        <f t="shared" si="0"/>
        <v>0</v>
      </c>
    </row>
    <row r="49" spans="1:8" ht="23.4" x14ac:dyDescent="0.35">
      <c r="A49" s="2">
        <v>40</v>
      </c>
      <c r="B49" s="61">
        <f>(((('อ่าน ป.1 ตอน 1'!B49))))</f>
        <v>0</v>
      </c>
      <c r="C49" s="14"/>
      <c r="D49" s="14"/>
      <c r="E49" s="14"/>
      <c r="F49" s="14"/>
      <c r="G49" s="14"/>
      <c r="H49" s="15">
        <f t="shared" si="0"/>
        <v>0</v>
      </c>
    </row>
    <row r="50" spans="1:8" ht="23.4" x14ac:dyDescent="0.35">
      <c r="A50" s="2">
        <v>41</v>
      </c>
      <c r="B50" s="61">
        <f>(((('อ่าน ป.1 ตอน 1'!B50))))</f>
        <v>0</v>
      </c>
      <c r="C50" s="14"/>
      <c r="D50" s="14"/>
      <c r="E50" s="14"/>
      <c r="F50" s="14"/>
      <c r="G50" s="14"/>
      <c r="H50" s="15">
        <f t="shared" si="0"/>
        <v>0</v>
      </c>
    </row>
    <row r="51" spans="1:8" ht="23.4" x14ac:dyDescent="0.35">
      <c r="A51" s="2">
        <v>42</v>
      </c>
      <c r="B51" s="61">
        <f>(((('อ่าน ป.1 ตอน 1'!B51))))</f>
        <v>0</v>
      </c>
      <c r="C51" s="14"/>
      <c r="D51" s="14"/>
      <c r="E51" s="14"/>
      <c r="F51" s="14"/>
      <c r="G51" s="14"/>
      <c r="H51" s="15">
        <f t="shared" si="0"/>
        <v>0</v>
      </c>
    </row>
    <row r="52" spans="1:8" ht="23.4" x14ac:dyDescent="0.35">
      <c r="A52" s="2">
        <v>43</v>
      </c>
      <c r="B52" s="61">
        <f>(((('อ่าน ป.1 ตอน 1'!B52))))</f>
        <v>0</v>
      </c>
      <c r="C52" s="14"/>
      <c r="D52" s="14"/>
      <c r="E52" s="14"/>
      <c r="F52" s="14"/>
      <c r="G52" s="14"/>
      <c r="H52" s="15">
        <f t="shared" si="0"/>
        <v>0</v>
      </c>
    </row>
    <row r="53" spans="1:8" ht="23.4" x14ac:dyDescent="0.35">
      <c r="A53" s="2">
        <v>44</v>
      </c>
      <c r="B53" s="61">
        <f>(((('อ่าน ป.1 ตอน 1'!B53))))</f>
        <v>0</v>
      </c>
      <c r="C53" s="14"/>
      <c r="D53" s="14"/>
      <c r="E53" s="14"/>
      <c r="F53" s="14"/>
      <c r="G53" s="14"/>
      <c r="H53" s="15">
        <f t="shared" si="0"/>
        <v>0</v>
      </c>
    </row>
    <row r="54" spans="1:8" ht="23.4" x14ac:dyDescent="0.35">
      <c r="A54" s="2">
        <v>45</v>
      </c>
      <c r="B54" s="61">
        <f>(((('อ่าน ป.1 ตอน 1'!B54))))</f>
        <v>0</v>
      </c>
      <c r="C54" s="14"/>
      <c r="D54" s="14"/>
      <c r="E54" s="14"/>
      <c r="F54" s="14"/>
      <c r="G54" s="14"/>
      <c r="H54" s="15">
        <f t="shared" si="0"/>
        <v>0</v>
      </c>
    </row>
    <row r="55" spans="1:8" s="8" customFormat="1" ht="23.4" x14ac:dyDescent="0.6">
      <c r="A55" s="81" t="s">
        <v>6</v>
      </c>
      <c r="B55" s="82"/>
      <c r="C55" s="17">
        <f t="shared" ref="C55:H55" si="1">SUM(C10:C54)</f>
        <v>0</v>
      </c>
      <c r="D55" s="17">
        <f t="shared" si="1"/>
        <v>0</v>
      </c>
      <c r="E55" s="17">
        <f t="shared" si="1"/>
        <v>0</v>
      </c>
      <c r="F55" s="17">
        <f t="shared" si="1"/>
        <v>0</v>
      </c>
      <c r="G55" s="17">
        <f t="shared" si="1"/>
        <v>0</v>
      </c>
      <c r="H55" s="16">
        <f t="shared" si="1"/>
        <v>0</v>
      </c>
    </row>
    <row r="56" spans="1:8" s="8" customFormat="1" ht="23.4" x14ac:dyDescent="0.6"/>
    <row r="57" spans="1:8" s="8" customFormat="1" ht="23.4" x14ac:dyDescent="0.6">
      <c r="B57" s="8" t="s">
        <v>7</v>
      </c>
    </row>
    <row r="58" spans="1:8" ht="23.4" x14ac:dyDescent="0.6">
      <c r="B58" s="8" t="s">
        <v>8</v>
      </c>
    </row>
    <row r="59" spans="1:8" ht="23.4" x14ac:dyDescent="0.6">
      <c r="B59" s="8" t="s">
        <v>9</v>
      </c>
    </row>
    <row r="60" spans="1:8" ht="23.4" x14ac:dyDescent="0.6">
      <c r="B60" s="8" t="s">
        <v>10</v>
      </c>
    </row>
    <row r="61" spans="1:8" ht="23.4" x14ac:dyDescent="0.6">
      <c r="B61" s="8" t="s">
        <v>11</v>
      </c>
    </row>
  </sheetData>
  <mergeCells count="7">
    <mergeCell ref="A55:B55"/>
    <mergeCell ref="C7:G7"/>
    <mergeCell ref="A1:H1"/>
    <mergeCell ref="A2:H2"/>
    <mergeCell ref="A3:H3"/>
    <mergeCell ref="A7:A9"/>
    <mergeCell ref="B7:B9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1"/>
  <sheetViews>
    <sheetView workbookViewId="0">
      <selection activeCell="F5" sqref="F5"/>
    </sheetView>
  </sheetViews>
  <sheetFormatPr defaultRowHeight="13.8" x14ac:dyDescent="0.25"/>
  <cols>
    <col min="1" max="1" width="5.3984375" customWidth="1"/>
    <col min="2" max="2" width="20.3984375" customWidth="1"/>
    <col min="3" max="7" width="7.296875" customWidth="1"/>
    <col min="8" max="8" width="10.69921875" customWidth="1"/>
  </cols>
  <sheetData>
    <row r="1" spans="1:8" s="8" customFormat="1" ht="26.4" x14ac:dyDescent="0.7">
      <c r="A1" s="104" t="s">
        <v>52</v>
      </c>
      <c r="B1" s="104"/>
      <c r="C1" s="104"/>
      <c r="D1" s="104"/>
      <c r="E1" s="104"/>
      <c r="F1" s="104"/>
      <c r="G1" s="104"/>
      <c r="H1" s="104"/>
    </row>
    <row r="2" spans="1:8" ht="23.4" x14ac:dyDescent="0.25">
      <c r="A2" s="85" t="s">
        <v>93</v>
      </c>
      <c r="B2" s="85"/>
      <c r="C2" s="85"/>
      <c r="D2" s="85"/>
      <c r="E2" s="85"/>
      <c r="F2" s="85"/>
      <c r="G2" s="85"/>
      <c r="H2" s="85"/>
    </row>
    <row r="3" spans="1:8" ht="23.4" x14ac:dyDescent="0.25">
      <c r="A3" s="86" t="s">
        <v>103</v>
      </c>
      <c r="B3" s="86"/>
      <c r="C3" s="86"/>
      <c r="D3" s="86"/>
      <c r="E3" s="86"/>
      <c r="F3" s="86"/>
      <c r="G3" s="86"/>
      <c r="H3" s="86"/>
    </row>
    <row r="4" spans="1:8" ht="23.4" x14ac:dyDescent="0.25">
      <c r="A4" s="12" t="s">
        <v>12</v>
      </c>
      <c r="B4" s="42"/>
      <c r="C4" s="42"/>
      <c r="D4" s="42"/>
      <c r="E4" s="42"/>
      <c r="F4" s="42"/>
      <c r="G4" s="42"/>
      <c r="H4" s="42"/>
    </row>
    <row r="5" spans="1:8" ht="23.4" x14ac:dyDescent="0.25">
      <c r="A5" s="12"/>
      <c r="B5" s="42" t="str">
        <f>(((('อ่าน ป.1 ตอน 1'!B5))))</f>
        <v>โรงเรียน .................................................</v>
      </c>
      <c r="C5" s="42"/>
      <c r="D5" s="42"/>
      <c r="E5" s="42"/>
      <c r="F5" s="42"/>
      <c r="G5" s="42"/>
      <c r="H5" s="42"/>
    </row>
    <row r="7" spans="1:8" ht="20.399999999999999" x14ac:dyDescent="0.25">
      <c r="A7" s="83" t="s">
        <v>3</v>
      </c>
      <c r="B7" s="83" t="s">
        <v>4</v>
      </c>
      <c r="C7" s="88" t="s">
        <v>1</v>
      </c>
      <c r="D7" s="89"/>
      <c r="E7" s="89"/>
      <c r="F7" s="89"/>
      <c r="G7" s="90"/>
      <c r="H7" s="5" t="s">
        <v>2</v>
      </c>
    </row>
    <row r="8" spans="1:8" ht="15" customHeight="1" x14ac:dyDescent="0.25">
      <c r="A8" s="83"/>
      <c r="B8" s="83"/>
      <c r="C8" s="50"/>
      <c r="D8" s="51"/>
      <c r="E8" s="51"/>
      <c r="F8" s="51"/>
      <c r="G8" s="51"/>
      <c r="H8" s="6"/>
    </row>
    <row r="9" spans="1:8" ht="23.4" x14ac:dyDescent="0.25">
      <c r="A9" s="83"/>
      <c r="B9" s="83"/>
      <c r="C9" s="2">
        <v>1</v>
      </c>
      <c r="D9" s="2">
        <v>2</v>
      </c>
      <c r="E9" s="2">
        <v>3</v>
      </c>
      <c r="F9" s="2">
        <v>4</v>
      </c>
      <c r="G9" s="2">
        <v>5</v>
      </c>
      <c r="H9" s="7" t="s">
        <v>45</v>
      </c>
    </row>
    <row r="10" spans="1:8" ht="23.4" x14ac:dyDescent="0.25">
      <c r="A10" s="2">
        <v>1</v>
      </c>
      <c r="B10" s="61">
        <f>(((('อ่าน ป.1 ตอน 1'!B10))))</f>
        <v>0</v>
      </c>
      <c r="C10" s="2"/>
      <c r="D10" s="2"/>
      <c r="E10" s="2"/>
      <c r="F10" s="2"/>
      <c r="G10" s="2"/>
      <c r="H10" s="15">
        <f t="shared" ref="H10:H54" si="0">SUM(C10:G10)</f>
        <v>0</v>
      </c>
    </row>
    <row r="11" spans="1:8" ht="23.4" x14ac:dyDescent="0.25">
      <c r="A11" s="2">
        <v>2</v>
      </c>
      <c r="B11" s="61">
        <f>(((('อ่าน ป.1 ตอน 1'!B11))))</f>
        <v>0</v>
      </c>
      <c r="C11" s="2"/>
      <c r="D11" s="2"/>
      <c r="E11" s="2"/>
      <c r="F11" s="2"/>
      <c r="G11" s="2"/>
      <c r="H11" s="15">
        <f t="shared" si="0"/>
        <v>0</v>
      </c>
    </row>
    <row r="12" spans="1:8" ht="23.4" x14ac:dyDescent="0.25">
      <c r="A12" s="2">
        <v>3</v>
      </c>
      <c r="B12" s="61">
        <f>(((('อ่าน ป.1 ตอน 1'!B12))))</f>
        <v>0</v>
      </c>
      <c r="C12" s="2"/>
      <c r="D12" s="2"/>
      <c r="E12" s="2"/>
      <c r="F12" s="2"/>
      <c r="G12" s="2"/>
      <c r="H12" s="15">
        <f t="shared" si="0"/>
        <v>0</v>
      </c>
    </row>
    <row r="13" spans="1:8" ht="23.4" x14ac:dyDescent="0.25">
      <c r="A13" s="2">
        <v>4</v>
      </c>
      <c r="B13" s="61">
        <f>(((('อ่าน ป.1 ตอน 1'!B13))))</f>
        <v>0</v>
      </c>
      <c r="C13" s="2"/>
      <c r="D13" s="2"/>
      <c r="E13" s="2"/>
      <c r="F13" s="2"/>
      <c r="G13" s="2"/>
      <c r="H13" s="15">
        <f t="shared" si="0"/>
        <v>0</v>
      </c>
    </row>
    <row r="14" spans="1:8" ht="23.4" x14ac:dyDescent="0.25">
      <c r="A14" s="2">
        <v>5</v>
      </c>
      <c r="B14" s="61">
        <f>(((('อ่าน ป.1 ตอน 1'!B14))))</f>
        <v>0</v>
      </c>
      <c r="C14" s="2"/>
      <c r="D14" s="2"/>
      <c r="E14" s="2"/>
      <c r="F14" s="2"/>
      <c r="G14" s="2"/>
      <c r="H14" s="15">
        <f t="shared" si="0"/>
        <v>0</v>
      </c>
    </row>
    <row r="15" spans="1:8" ht="23.4" x14ac:dyDescent="0.25">
      <c r="A15" s="2">
        <v>6</v>
      </c>
      <c r="B15" s="61">
        <f>(((('อ่าน ป.1 ตอน 1'!B15))))</f>
        <v>0</v>
      </c>
      <c r="C15" s="2"/>
      <c r="D15" s="2"/>
      <c r="E15" s="2"/>
      <c r="F15" s="2"/>
      <c r="G15" s="2"/>
      <c r="H15" s="15">
        <f t="shared" si="0"/>
        <v>0</v>
      </c>
    </row>
    <row r="16" spans="1:8" ht="23.4" x14ac:dyDescent="0.25">
      <c r="A16" s="2">
        <v>7</v>
      </c>
      <c r="B16" s="61">
        <f>(((('อ่าน ป.1 ตอน 1'!B16))))</f>
        <v>0</v>
      </c>
      <c r="C16" s="2"/>
      <c r="D16" s="2"/>
      <c r="E16" s="2"/>
      <c r="F16" s="2"/>
      <c r="G16" s="2"/>
      <c r="H16" s="15">
        <f t="shared" si="0"/>
        <v>0</v>
      </c>
    </row>
    <row r="17" spans="1:8" ht="23.4" x14ac:dyDescent="0.25">
      <c r="A17" s="2">
        <v>8</v>
      </c>
      <c r="B17" s="61">
        <f>(((('อ่าน ป.1 ตอน 1'!B17))))</f>
        <v>0</v>
      </c>
      <c r="C17" s="2"/>
      <c r="D17" s="2"/>
      <c r="E17" s="2"/>
      <c r="F17" s="2"/>
      <c r="G17" s="2"/>
      <c r="H17" s="15">
        <f t="shared" si="0"/>
        <v>0</v>
      </c>
    </row>
    <row r="18" spans="1:8" ht="23.4" x14ac:dyDescent="0.25">
      <c r="A18" s="2">
        <v>9</v>
      </c>
      <c r="B18" s="61">
        <f>(((('อ่าน ป.1 ตอน 1'!B18))))</f>
        <v>0</v>
      </c>
      <c r="C18" s="2"/>
      <c r="D18" s="2"/>
      <c r="E18" s="2"/>
      <c r="F18" s="2"/>
      <c r="G18" s="2"/>
      <c r="H18" s="15">
        <f t="shared" si="0"/>
        <v>0</v>
      </c>
    </row>
    <row r="19" spans="1:8" ht="23.4" x14ac:dyDescent="0.25">
      <c r="A19" s="2">
        <v>10</v>
      </c>
      <c r="B19" s="61">
        <f>(((('อ่าน ป.1 ตอน 1'!B19))))</f>
        <v>0</v>
      </c>
      <c r="C19" s="2"/>
      <c r="D19" s="2"/>
      <c r="E19" s="2"/>
      <c r="F19" s="2"/>
      <c r="G19" s="2"/>
      <c r="H19" s="15">
        <f t="shared" si="0"/>
        <v>0</v>
      </c>
    </row>
    <row r="20" spans="1:8" ht="23.4" x14ac:dyDescent="0.25">
      <c r="A20" s="2">
        <v>11</v>
      </c>
      <c r="B20" s="61">
        <f>(((('อ่าน ป.1 ตอน 1'!B20))))</f>
        <v>0</v>
      </c>
      <c r="C20" s="2"/>
      <c r="D20" s="2"/>
      <c r="E20" s="2"/>
      <c r="F20" s="2"/>
      <c r="G20" s="2"/>
      <c r="H20" s="15">
        <f t="shared" si="0"/>
        <v>0</v>
      </c>
    </row>
    <row r="21" spans="1:8" s="8" customFormat="1" ht="23.4" x14ac:dyDescent="0.6">
      <c r="A21" s="2">
        <v>12</v>
      </c>
      <c r="B21" s="61">
        <f>(((('อ่าน ป.1 ตอน 1'!B21))))</f>
        <v>0</v>
      </c>
      <c r="C21" s="13"/>
      <c r="D21" s="13"/>
      <c r="E21" s="13"/>
      <c r="F21" s="13"/>
      <c r="G21" s="13"/>
      <c r="H21" s="15">
        <f t="shared" si="0"/>
        <v>0</v>
      </c>
    </row>
    <row r="22" spans="1:8" s="8" customFormat="1" ht="23.4" x14ac:dyDescent="0.6">
      <c r="A22" s="2">
        <v>13</v>
      </c>
      <c r="B22" s="61">
        <f>(((('อ่าน ป.1 ตอน 1'!B22))))</f>
        <v>0</v>
      </c>
      <c r="C22" s="13"/>
      <c r="D22" s="13"/>
      <c r="E22" s="13"/>
      <c r="F22" s="13"/>
      <c r="G22" s="13"/>
      <c r="H22" s="15">
        <f t="shared" si="0"/>
        <v>0</v>
      </c>
    </row>
    <row r="23" spans="1:8" s="8" customFormat="1" ht="23.4" x14ac:dyDescent="0.6">
      <c r="A23" s="2">
        <v>14</v>
      </c>
      <c r="B23" s="61">
        <f>(((('อ่าน ป.1 ตอน 1'!B23))))</f>
        <v>0</v>
      </c>
      <c r="C23" s="13"/>
      <c r="D23" s="13"/>
      <c r="E23" s="13"/>
      <c r="F23" s="13"/>
      <c r="G23" s="13"/>
      <c r="H23" s="15">
        <f t="shared" si="0"/>
        <v>0</v>
      </c>
    </row>
    <row r="24" spans="1:8" s="8" customFormat="1" ht="23.4" x14ac:dyDescent="0.6">
      <c r="A24" s="2">
        <v>15</v>
      </c>
      <c r="B24" s="61">
        <f>(((('อ่าน ป.1 ตอน 1'!B24))))</f>
        <v>0</v>
      </c>
      <c r="C24" s="13"/>
      <c r="D24" s="13"/>
      <c r="E24" s="13"/>
      <c r="F24" s="13"/>
      <c r="G24" s="13"/>
      <c r="H24" s="15">
        <f t="shared" si="0"/>
        <v>0</v>
      </c>
    </row>
    <row r="25" spans="1:8" s="8" customFormat="1" ht="23.4" x14ac:dyDescent="0.6">
      <c r="A25" s="2">
        <v>16</v>
      </c>
      <c r="B25" s="61">
        <f>(((('อ่าน ป.1 ตอน 1'!B25))))</f>
        <v>0</v>
      </c>
      <c r="C25" s="13"/>
      <c r="D25" s="13"/>
      <c r="E25" s="13"/>
      <c r="F25" s="13"/>
      <c r="G25" s="13"/>
      <c r="H25" s="15">
        <f t="shared" si="0"/>
        <v>0</v>
      </c>
    </row>
    <row r="26" spans="1:8" s="8" customFormat="1" ht="23.4" x14ac:dyDescent="0.6">
      <c r="A26" s="2">
        <v>17</v>
      </c>
      <c r="B26" s="61">
        <f>(((('อ่าน ป.1 ตอน 1'!B26))))</f>
        <v>0</v>
      </c>
      <c r="C26" s="13"/>
      <c r="D26" s="13"/>
      <c r="E26" s="13"/>
      <c r="F26" s="13"/>
      <c r="G26" s="13"/>
      <c r="H26" s="15">
        <f t="shared" si="0"/>
        <v>0</v>
      </c>
    </row>
    <row r="27" spans="1:8" s="8" customFormat="1" ht="23.4" x14ac:dyDescent="0.6">
      <c r="A27" s="2">
        <v>18</v>
      </c>
      <c r="B27" s="61">
        <f>(((('อ่าน ป.1 ตอน 1'!B27))))</f>
        <v>0</v>
      </c>
      <c r="C27" s="13"/>
      <c r="D27" s="13"/>
      <c r="E27" s="13"/>
      <c r="F27" s="13"/>
      <c r="G27" s="13"/>
      <c r="H27" s="15">
        <f t="shared" si="0"/>
        <v>0</v>
      </c>
    </row>
    <row r="28" spans="1:8" s="8" customFormat="1" ht="23.4" x14ac:dyDescent="0.6">
      <c r="A28" s="2">
        <v>19</v>
      </c>
      <c r="B28" s="61">
        <f>(((('อ่าน ป.1 ตอน 1'!B28))))</f>
        <v>0</v>
      </c>
      <c r="C28" s="13"/>
      <c r="D28" s="13"/>
      <c r="E28" s="13"/>
      <c r="F28" s="13"/>
      <c r="G28" s="13"/>
      <c r="H28" s="15">
        <f t="shared" si="0"/>
        <v>0</v>
      </c>
    </row>
    <row r="29" spans="1:8" s="8" customFormat="1" ht="23.4" x14ac:dyDescent="0.6">
      <c r="A29" s="2">
        <v>20</v>
      </c>
      <c r="B29" s="61">
        <f>(((('อ่าน ป.1 ตอน 1'!B29))))</f>
        <v>0</v>
      </c>
      <c r="C29" s="13"/>
      <c r="D29" s="13"/>
      <c r="E29" s="13"/>
      <c r="F29" s="13"/>
      <c r="G29" s="13"/>
      <c r="H29" s="15">
        <f t="shared" si="0"/>
        <v>0</v>
      </c>
    </row>
    <row r="30" spans="1:8" s="8" customFormat="1" ht="23.4" x14ac:dyDescent="0.6">
      <c r="A30" s="2">
        <v>21</v>
      </c>
      <c r="B30" s="61">
        <f>(((('อ่าน ป.1 ตอน 1'!B30))))</f>
        <v>0</v>
      </c>
      <c r="C30" s="13"/>
      <c r="D30" s="13"/>
      <c r="E30" s="13"/>
      <c r="F30" s="13"/>
      <c r="G30" s="13"/>
      <c r="H30" s="15">
        <f t="shared" si="0"/>
        <v>0</v>
      </c>
    </row>
    <row r="31" spans="1:8" s="8" customFormat="1" ht="23.4" x14ac:dyDescent="0.6">
      <c r="A31" s="2">
        <v>22</v>
      </c>
      <c r="B31" s="61">
        <f>(((('อ่าน ป.1 ตอน 1'!B31))))</f>
        <v>0</v>
      </c>
      <c r="C31" s="13"/>
      <c r="D31" s="13"/>
      <c r="E31" s="13"/>
      <c r="F31" s="13"/>
      <c r="G31" s="13"/>
      <c r="H31" s="15">
        <f t="shared" si="0"/>
        <v>0</v>
      </c>
    </row>
    <row r="32" spans="1:8" s="8" customFormat="1" ht="23.4" x14ac:dyDescent="0.6">
      <c r="A32" s="2">
        <v>23</v>
      </c>
      <c r="B32" s="61">
        <f>(((('อ่าน ป.1 ตอน 1'!B32))))</f>
        <v>0</v>
      </c>
      <c r="C32" s="13"/>
      <c r="D32" s="13"/>
      <c r="E32" s="13"/>
      <c r="F32" s="13"/>
      <c r="G32" s="13"/>
      <c r="H32" s="15">
        <f t="shared" si="0"/>
        <v>0</v>
      </c>
    </row>
    <row r="33" spans="1:8" s="8" customFormat="1" ht="23.4" x14ac:dyDescent="0.6">
      <c r="A33" s="2">
        <v>24</v>
      </c>
      <c r="B33" s="61">
        <f>(((('อ่าน ป.1 ตอน 1'!B33))))</f>
        <v>0</v>
      </c>
      <c r="C33" s="13"/>
      <c r="D33" s="13"/>
      <c r="E33" s="13"/>
      <c r="F33" s="13"/>
      <c r="G33" s="13"/>
      <c r="H33" s="15">
        <f t="shared" si="0"/>
        <v>0</v>
      </c>
    </row>
    <row r="34" spans="1:8" s="8" customFormat="1" ht="23.4" x14ac:dyDescent="0.6">
      <c r="A34" s="2">
        <v>25</v>
      </c>
      <c r="B34" s="61">
        <f>(((('อ่าน ป.1 ตอน 1'!B34))))</f>
        <v>0</v>
      </c>
      <c r="C34" s="13"/>
      <c r="D34" s="13"/>
      <c r="E34" s="13"/>
      <c r="F34" s="13"/>
      <c r="G34" s="13"/>
      <c r="H34" s="15">
        <f t="shared" si="0"/>
        <v>0</v>
      </c>
    </row>
    <row r="35" spans="1:8" s="8" customFormat="1" ht="23.4" x14ac:dyDescent="0.6">
      <c r="A35" s="2">
        <v>26</v>
      </c>
      <c r="B35" s="61">
        <f>(((('อ่าน ป.1 ตอน 1'!B35))))</f>
        <v>0</v>
      </c>
      <c r="C35" s="13"/>
      <c r="D35" s="13"/>
      <c r="E35" s="13"/>
      <c r="F35" s="13"/>
      <c r="G35" s="13"/>
      <c r="H35" s="15">
        <f t="shared" si="0"/>
        <v>0</v>
      </c>
    </row>
    <row r="36" spans="1:8" s="8" customFormat="1" ht="23.4" x14ac:dyDescent="0.6">
      <c r="A36" s="2">
        <v>27</v>
      </c>
      <c r="B36" s="61">
        <f>(((('อ่าน ป.1 ตอน 1'!B36))))</f>
        <v>0</v>
      </c>
      <c r="C36" s="13"/>
      <c r="D36" s="13"/>
      <c r="E36" s="13"/>
      <c r="F36" s="13"/>
      <c r="G36" s="13"/>
      <c r="H36" s="15">
        <f t="shared" si="0"/>
        <v>0</v>
      </c>
    </row>
    <row r="37" spans="1:8" s="8" customFormat="1" ht="23.4" x14ac:dyDescent="0.6">
      <c r="A37" s="2">
        <v>28</v>
      </c>
      <c r="B37" s="61">
        <f>(((('อ่าน ป.1 ตอน 1'!B37))))</f>
        <v>0</v>
      </c>
      <c r="C37" s="13"/>
      <c r="D37" s="13"/>
      <c r="E37" s="13"/>
      <c r="F37" s="13"/>
      <c r="G37" s="13"/>
      <c r="H37" s="15">
        <f t="shared" si="0"/>
        <v>0</v>
      </c>
    </row>
    <row r="38" spans="1:8" s="8" customFormat="1" ht="23.4" x14ac:dyDescent="0.6">
      <c r="A38" s="2">
        <v>29</v>
      </c>
      <c r="B38" s="61">
        <f>(((('อ่าน ป.1 ตอน 1'!B38))))</f>
        <v>0</v>
      </c>
      <c r="C38" s="13"/>
      <c r="D38" s="13"/>
      <c r="E38" s="13"/>
      <c r="F38" s="13"/>
      <c r="G38" s="13"/>
      <c r="H38" s="15">
        <f t="shared" si="0"/>
        <v>0</v>
      </c>
    </row>
    <row r="39" spans="1:8" s="8" customFormat="1" ht="23.4" x14ac:dyDescent="0.6">
      <c r="A39" s="2">
        <v>30</v>
      </c>
      <c r="B39" s="61">
        <f>(((('อ่าน ป.1 ตอน 1'!B39))))</f>
        <v>0</v>
      </c>
      <c r="C39" s="13"/>
      <c r="D39" s="13"/>
      <c r="E39" s="13"/>
      <c r="F39" s="13"/>
      <c r="G39" s="13"/>
      <c r="H39" s="15">
        <f t="shared" si="0"/>
        <v>0</v>
      </c>
    </row>
    <row r="40" spans="1:8" s="8" customFormat="1" ht="23.4" x14ac:dyDescent="0.6">
      <c r="A40" s="2">
        <v>31</v>
      </c>
      <c r="B40" s="61">
        <f>(((('อ่าน ป.1 ตอน 1'!B40))))</f>
        <v>0</v>
      </c>
      <c r="C40" s="13"/>
      <c r="D40" s="13"/>
      <c r="E40" s="13"/>
      <c r="F40" s="13"/>
      <c r="G40" s="13"/>
      <c r="H40" s="15">
        <f t="shared" si="0"/>
        <v>0</v>
      </c>
    </row>
    <row r="41" spans="1:8" s="8" customFormat="1" ht="23.4" x14ac:dyDescent="0.6">
      <c r="A41" s="2">
        <v>32</v>
      </c>
      <c r="B41" s="61">
        <f>(((('อ่าน ป.1 ตอน 1'!B41))))</f>
        <v>0</v>
      </c>
      <c r="C41" s="13"/>
      <c r="D41" s="13"/>
      <c r="E41" s="13"/>
      <c r="F41" s="13"/>
      <c r="G41" s="13"/>
      <c r="H41" s="15">
        <f t="shared" si="0"/>
        <v>0</v>
      </c>
    </row>
    <row r="42" spans="1:8" s="8" customFormat="1" ht="23.4" x14ac:dyDescent="0.6">
      <c r="A42" s="2">
        <v>33</v>
      </c>
      <c r="B42" s="61">
        <f>(((('อ่าน ป.1 ตอน 1'!B42))))</f>
        <v>0</v>
      </c>
      <c r="C42" s="13"/>
      <c r="D42" s="13"/>
      <c r="E42" s="13"/>
      <c r="F42" s="13"/>
      <c r="G42" s="13"/>
      <c r="H42" s="15">
        <f t="shared" si="0"/>
        <v>0</v>
      </c>
    </row>
    <row r="43" spans="1:8" ht="23.4" x14ac:dyDescent="0.35">
      <c r="A43" s="2">
        <v>34</v>
      </c>
      <c r="B43" s="61">
        <f>(((('อ่าน ป.1 ตอน 1'!B43))))</f>
        <v>0</v>
      </c>
      <c r="C43" s="14"/>
      <c r="D43" s="14"/>
      <c r="E43" s="14"/>
      <c r="F43" s="14"/>
      <c r="G43" s="14"/>
      <c r="H43" s="15">
        <f t="shared" si="0"/>
        <v>0</v>
      </c>
    </row>
    <row r="44" spans="1:8" ht="23.4" x14ac:dyDescent="0.35">
      <c r="A44" s="2">
        <v>35</v>
      </c>
      <c r="B44" s="61">
        <f>(((('อ่าน ป.1 ตอน 1'!B44))))</f>
        <v>0</v>
      </c>
      <c r="C44" s="14"/>
      <c r="D44" s="14"/>
      <c r="E44" s="14"/>
      <c r="F44" s="14"/>
      <c r="G44" s="14"/>
      <c r="H44" s="15">
        <f t="shared" si="0"/>
        <v>0</v>
      </c>
    </row>
    <row r="45" spans="1:8" ht="23.4" x14ac:dyDescent="0.35">
      <c r="A45" s="2">
        <v>36</v>
      </c>
      <c r="B45" s="61">
        <f>(((('อ่าน ป.1 ตอน 1'!B45))))</f>
        <v>0</v>
      </c>
      <c r="C45" s="14"/>
      <c r="D45" s="14"/>
      <c r="E45" s="14"/>
      <c r="F45" s="14"/>
      <c r="G45" s="14"/>
      <c r="H45" s="15">
        <f t="shared" si="0"/>
        <v>0</v>
      </c>
    </row>
    <row r="46" spans="1:8" ht="23.4" x14ac:dyDescent="0.35">
      <c r="A46" s="2">
        <v>37</v>
      </c>
      <c r="B46" s="61">
        <f>(((('อ่าน ป.1 ตอน 1'!B46))))</f>
        <v>0</v>
      </c>
      <c r="C46" s="14"/>
      <c r="D46" s="14"/>
      <c r="E46" s="14"/>
      <c r="F46" s="14"/>
      <c r="G46" s="14"/>
      <c r="H46" s="15">
        <f t="shared" si="0"/>
        <v>0</v>
      </c>
    </row>
    <row r="47" spans="1:8" ht="23.4" x14ac:dyDescent="0.35">
      <c r="A47" s="2">
        <v>38</v>
      </c>
      <c r="B47" s="61">
        <f>(((('อ่าน ป.1 ตอน 1'!B47))))</f>
        <v>0</v>
      </c>
      <c r="C47" s="14"/>
      <c r="D47" s="14"/>
      <c r="E47" s="14"/>
      <c r="F47" s="14"/>
      <c r="G47" s="14"/>
      <c r="H47" s="15">
        <f t="shared" si="0"/>
        <v>0</v>
      </c>
    </row>
    <row r="48" spans="1:8" ht="23.4" x14ac:dyDescent="0.35">
      <c r="A48" s="2">
        <v>39</v>
      </c>
      <c r="B48" s="61">
        <f>(((('อ่าน ป.1 ตอน 1'!B48))))</f>
        <v>0</v>
      </c>
      <c r="C48" s="14"/>
      <c r="D48" s="14"/>
      <c r="E48" s="14"/>
      <c r="F48" s="14"/>
      <c r="G48" s="14"/>
      <c r="H48" s="15">
        <f t="shared" si="0"/>
        <v>0</v>
      </c>
    </row>
    <row r="49" spans="1:8" ht="23.4" x14ac:dyDescent="0.35">
      <c r="A49" s="2">
        <v>40</v>
      </c>
      <c r="B49" s="61">
        <f>(((('อ่าน ป.1 ตอน 1'!B49))))</f>
        <v>0</v>
      </c>
      <c r="C49" s="14"/>
      <c r="D49" s="14"/>
      <c r="E49" s="14"/>
      <c r="F49" s="14"/>
      <c r="G49" s="14"/>
      <c r="H49" s="15">
        <f t="shared" si="0"/>
        <v>0</v>
      </c>
    </row>
    <row r="50" spans="1:8" ht="23.4" x14ac:dyDescent="0.35">
      <c r="A50" s="2">
        <v>41</v>
      </c>
      <c r="B50" s="61">
        <f>(((('อ่าน ป.1 ตอน 1'!B50))))</f>
        <v>0</v>
      </c>
      <c r="C50" s="14"/>
      <c r="D50" s="14"/>
      <c r="E50" s="14"/>
      <c r="F50" s="14"/>
      <c r="G50" s="14"/>
      <c r="H50" s="15">
        <f t="shared" si="0"/>
        <v>0</v>
      </c>
    </row>
    <row r="51" spans="1:8" ht="23.4" x14ac:dyDescent="0.35">
      <c r="A51" s="2">
        <v>42</v>
      </c>
      <c r="B51" s="61">
        <f>(((('อ่าน ป.1 ตอน 1'!B51))))</f>
        <v>0</v>
      </c>
      <c r="C51" s="14"/>
      <c r="D51" s="14"/>
      <c r="E51" s="14"/>
      <c r="F51" s="14"/>
      <c r="G51" s="14"/>
      <c r="H51" s="15">
        <f t="shared" si="0"/>
        <v>0</v>
      </c>
    </row>
    <row r="52" spans="1:8" ht="23.4" x14ac:dyDescent="0.35">
      <c r="A52" s="2">
        <v>43</v>
      </c>
      <c r="B52" s="61">
        <f>(((('อ่าน ป.1 ตอน 1'!B52))))</f>
        <v>0</v>
      </c>
      <c r="C52" s="14"/>
      <c r="D52" s="14"/>
      <c r="E52" s="14"/>
      <c r="F52" s="14"/>
      <c r="G52" s="14"/>
      <c r="H52" s="15">
        <f t="shared" si="0"/>
        <v>0</v>
      </c>
    </row>
    <row r="53" spans="1:8" ht="23.4" x14ac:dyDescent="0.35">
      <c r="A53" s="2">
        <v>44</v>
      </c>
      <c r="B53" s="61">
        <f>(((('อ่าน ป.1 ตอน 1'!B53))))</f>
        <v>0</v>
      </c>
      <c r="C53" s="14"/>
      <c r="D53" s="14"/>
      <c r="E53" s="14"/>
      <c r="F53" s="14"/>
      <c r="G53" s="14"/>
      <c r="H53" s="15">
        <f t="shared" si="0"/>
        <v>0</v>
      </c>
    </row>
    <row r="54" spans="1:8" ht="23.4" x14ac:dyDescent="0.35">
      <c r="A54" s="2">
        <v>45</v>
      </c>
      <c r="B54" s="61">
        <f>(((('อ่าน ป.1 ตอน 1'!B54))))</f>
        <v>0</v>
      </c>
      <c r="C54" s="14"/>
      <c r="D54" s="14"/>
      <c r="E54" s="14"/>
      <c r="F54" s="14"/>
      <c r="G54" s="14"/>
      <c r="H54" s="15">
        <f t="shared" si="0"/>
        <v>0</v>
      </c>
    </row>
    <row r="55" spans="1:8" s="8" customFormat="1" ht="23.4" x14ac:dyDescent="0.6">
      <c r="A55" s="81" t="s">
        <v>6</v>
      </c>
      <c r="B55" s="82"/>
      <c r="C55" s="17">
        <f t="shared" ref="C55:H55" si="1">SUM(C10:C54)</f>
        <v>0</v>
      </c>
      <c r="D55" s="17">
        <f t="shared" si="1"/>
        <v>0</v>
      </c>
      <c r="E55" s="17">
        <f t="shared" si="1"/>
        <v>0</v>
      </c>
      <c r="F55" s="17">
        <f t="shared" si="1"/>
        <v>0</v>
      </c>
      <c r="G55" s="17">
        <f t="shared" si="1"/>
        <v>0</v>
      </c>
      <c r="H55" s="16">
        <f t="shared" si="1"/>
        <v>0</v>
      </c>
    </row>
    <row r="56" spans="1:8" s="8" customFormat="1" ht="23.4" x14ac:dyDescent="0.6"/>
    <row r="57" spans="1:8" s="8" customFormat="1" ht="23.4" x14ac:dyDescent="0.6"/>
    <row r="58" spans="1:8" ht="23.4" x14ac:dyDescent="0.6">
      <c r="B58" s="8"/>
    </row>
    <row r="59" spans="1:8" ht="23.4" x14ac:dyDescent="0.6">
      <c r="B59" s="8"/>
    </row>
    <row r="60" spans="1:8" ht="23.4" x14ac:dyDescent="0.6">
      <c r="B60" s="8"/>
    </row>
    <row r="61" spans="1:8" ht="23.4" x14ac:dyDescent="0.6">
      <c r="B61" s="8"/>
    </row>
  </sheetData>
  <mergeCells count="7">
    <mergeCell ref="A55:B55"/>
    <mergeCell ref="A1:H1"/>
    <mergeCell ref="A2:H2"/>
    <mergeCell ref="A3:H3"/>
    <mergeCell ref="A7:A9"/>
    <mergeCell ref="B7:B9"/>
    <mergeCell ref="C7:G7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5"/>
  <sheetViews>
    <sheetView workbookViewId="0">
      <selection activeCell="C5" sqref="C5"/>
    </sheetView>
  </sheetViews>
  <sheetFormatPr defaultRowHeight="13.8" x14ac:dyDescent="0.25"/>
  <cols>
    <col min="1" max="1" width="5.69921875" customWidth="1"/>
    <col min="2" max="2" width="24.296875" customWidth="1"/>
    <col min="3" max="5" width="19.09765625" customWidth="1"/>
    <col min="6" max="6" width="11" customWidth="1"/>
    <col min="7" max="7" width="10.796875" customWidth="1"/>
    <col min="10" max="12" width="20.5" customWidth="1"/>
  </cols>
  <sheetData>
    <row r="1" spans="1:12" s="8" customFormat="1" ht="23.4" x14ac:dyDescent="0.6">
      <c r="A1" s="87" t="s">
        <v>53</v>
      </c>
      <c r="B1" s="87"/>
      <c r="C1" s="87"/>
      <c r="D1" s="87"/>
      <c r="E1" s="87"/>
      <c r="F1" s="87"/>
      <c r="G1" s="87"/>
    </row>
    <row r="2" spans="1:12" ht="23.4" x14ac:dyDescent="0.25">
      <c r="A2" s="108" t="s">
        <v>16</v>
      </c>
      <c r="B2" s="108"/>
      <c r="C2" s="108"/>
      <c r="D2" s="108"/>
      <c r="E2" s="108"/>
      <c r="F2" s="108"/>
      <c r="G2" s="108"/>
    </row>
    <row r="3" spans="1:12" ht="23.4" x14ac:dyDescent="0.25">
      <c r="A3" s="109" t="s">
        <v>104</v>
      </c>
      <c r="B3" s="109"/>
      <c r="C3" s="109"/>
      <c r="D3" s="109"/>
      <c r="E3" s="109"/>
      <c r="F3" s="109"/>
      <c r="G3" s="109"/>
    </row>
    <row r="4" spans="1:12" ht="23.4" x14ac:dyDescent="0.25">
      <c r="A4" s="22"/>
      <c r="B4" s="56" t="str">
        <f>(((('อ่าน ป.1 ตอน 1'!B5))))</f>
        <v>โรงเรียน .................................................</v>
      </c>
      <c r="C4" s="22"/>
      <c r="D4" s="22"/>
      <c r="E4" s="43"/>
      <c r="F4" s="22"/>
      <c r="G4" s="22"/>
    </row>
    <row r="5" spans="1:12" ht="14.4" thickBot="1" x14ac:dyDescent="0.3"/>
    <row r="6" spans="1:12" ht="31.2" customHeight="1" x14ac:dyDescent="0.25">
      <c r="A6" s="113" t="s">
        <v>3</v>
      </c>
      <c r="B6" s="113" t="s">
        <v>0</v>
      </c>
      <c r="C6" s="118" t="s">
        <v>54</v>
      </c>
      <c r="D6" s="119"/>
      <c r="E6" s="120"/>
      <c r="F6" s="115" t="s">
        <v>91</v>
      </c>
      <c r="G6" s="115" t="s">
        <v>20</v>
      </c>
      <c r="J6" s="110" t="s">
        <v>27</v>
      </c>
      <c r="K6" s="25" t="s">
        <v>28</v>
      </c>
      <c r="L6" s="105" t="s">
        <v>20</v>
      </c>
    </row>
    <row r="7" spans="1:12" ht="23.4" customHeight="1" x14ac:dyDescent="0.25">
      <c r="A7" s="113"/>
      <c r="B7" s="114"/>
      <c r="C7" s="45" t="s">
        <v>17</v>
      </c>
      <c r="D7" s="45" t="s">
        <v>18</v>
      </c>
      <c r="E7" s="45" t="s">
        <v>46</v>
      </c>
      <c r="F7" s="116"/>
      <c r="G7" s="116"/>
      <c r="J7" s="111"/>
      <c r="K7" s="26" t="s">
        <v>29</v>
      </c>
      <c r="L7" s="106"/>
    </row>
    <row r="8" spans="1:12" ht="26.4" customHeight="1" thickBot="1" x14ac:dyDescent="0.3">
      <c r="A8" s="113"/>
      <c r="B8" s="114"/>
      <c r="C8" s="46" t="s">
        <v>21</v>
      </c>
      <c r="D8" s="46" t="s">
        <v>22</v>
      </c>
      <c r="E8" s="54" t="s">
        <v>90</v>
      </c>
      <c r="F8" s="116"/>
      <c r="G8" s="116"/>
      <c r="J8" s="112"/>
      <c r="K8" s="27" t="s">
        <v>49</v>
      </c>
      <c r="L8" s="107"/>
    </row>
    <row r="9" spans="1:12" ht="24.6" customHeight="1" thickBot="1" x14ac:dyDescent="0.3">
      <c r="A9" s="113"/>
      <c r="B9" s="114"/>
      <c r="C9" s="52" t="s">
        <v>19</v>
      </c>
      <c r="D9" s="52" t="s">
        <v>19</v>
      </c>
      <c r="E9" s="52" t="s">
        <v>35</v>
      </c>
      <c r="F9" s="117"/>
      <c r="G9" s="117"/>
      <c r="J9" s="28" t="s">
        <v>30</v>
      </c>
      <c r="K9" s="58" t="s">
        <v>69</v>
      </c>
      <c r="L9" s="29" t="s">
        <v>23</v>
      </c>
    </row>
    <row r="10" spans="1:12" ht="24" thickBot="1" x14ac:dyDescent="0.3">
      <c r="A10" s="19">
        <v>1</v>
      </c>
      <c r="B10" s="62">
        <f>(((('อ่าน ป.1 ตอน 1'!B10))))</f>
        <v>0</v>
      </c>
      <c r="C10" s="53">
        <f>(((('อ่าน ป.1 ตอน 1'!M10))))</f>
        <v>0</v>
      </c>
      <c r="D10" s="52">
        <f>(((('อ่าน ป.1 ตอน 2'!M10))))</f>
        <v>0</v>
      </c>
      <c r="E10" s="41">
        <f>(((('อ่าน ป.1 ตอน 3'!H10))))</f>
        <v>0</v>
      </c>
      <c r="F10" s="32">
        <f>SUM(C10:E10)</f>
        <v>0</v>
      </c>
      <c r="G10" s="18" t="str">
        <f>IF(F10&lt;10,"ปรับปรุง",IF(F10&lt;20,"พอใช้",IF(F10&lt;30,"ดี",IF(F10&gt;=30,"ดีมาก"))))</f>
        <v>ปรับปรุง</v>
      </c>
      <c r="J10" s="28" t="s">
        <v>31</v>
      </c>
      <c r="K10" s="59" t="s">
        <v>70</v>
      </c>
      <c r="L10" s="29" t="s">
        <v>24</v>
      </c>
    </row>
    <row r="11" spans="1:12" ht="24" thickBot="1" x14ac:dyDescent="0.3">
      <c r="A11" s="19">
        <v>2</v>
      </c>
      <c r="B11" s="62">
        <f>(((('อ่าน ป.1 ตอน 1'!B11))))</f>
        <v>0</v>
      </c>
      <c r="C11" s="33">
        <f>(((('อ่าน ป.1 ตอน 1'!M11))))</f>
        <v>0</v>
      </c>
      <c r="D11" s="19">
        <f>(((('อ่าน ป.1 ตอน 2'!M11))))</f>
        <v>0</v>
      </c>
      <c r="E11" s="41">
        <f>(((('อ่าน ป.1 ตอน 3'!H11))))</f>
        <v>0</v>
      </c>
      <c r="F11" s="32">
        <f t="shared" ref="F11:F54" si="0">SUM(C11:E11)</f>
        <v>0</v>
      </c>
      <c r="G11" s="49" t="str">
        <f t="shared" ref="G11:G55" si="1">IF(F11&lt;10,"ปรับปรุง",IF(F11&lt;20,"พอใช้",IF(F11&lt;30,"ดี",IF(F11&gt;=30,"ดีมาก"))))</f>
        <v>ปรับปรุง</v>
      </c>
      <c r="J11" s="28" t="s">
        <v>32</v>
      </c>
      <c r="K11" s="60" t="s">
        <v>71</v>
      </c>
      <c r="L11" s="29" t="s">
        <v>25</v>
      </c>
    </row>
    <row r="12" spans="1:12" ht="24" thickBot="1" x14ac:dyDescent="0.3">
      <c r="A12" s="19">
        <v>3</v>
      </c>
      <c r="B12" s="62">
        <f>(((('อ่าน ป.1 ตอน 1'!B12))))</f>
        <v>0</v>
      </c>
      <c r="C12" s="33">
        <f>(((('อ่าน ป.1 ตอน 1'!M12))))</f>
        <v>0</v>
      </c>
      <c r="D12" s="19">
        <f>(((('อ่าน ป.1 ตอน 2'!M12))))</f>
        <v>0</v>
      </c>
      <c r="E12" s="41">
        <f>(((('อ่าน ป.1 ตอน 3'!H12))))</f>
        <v>0</v>
      </c>
      <c r="F12" s="32">
        <f t="shared" si="0"/>
        <v>0</v>
      </c>
      <c r="G12" s="49" t="str">
        <f t="shared" si="1"/>
        <v>ปรับปรุง</v>
      </c>
      <c r="J12" s="28" t="s">
        <v>33</v>
      </c>
      <c r="K12" s="59" t="s">
        <v>72</v>
      </c>
      <c r="L12" s="29" t="s">
        <v>26</v>
      </c>
    </row>
    <row r="13" spans="1:12" ht="23.4" x14ac:dyDescent="0.25">
      <c r="A13" s="19">
        <v>4</v>
      </c>
      <c r="B13" s="62">
        <f>(((('อ่าน ป.1 ตอน 1'!B13))))</f>
        <v>0</v>
      </c>
      <c r="C13" s="33">
        <f>(((('อ่าน ป.1 ตอน 1'!M13))))</f>
        <v>0</v>
      </c>
      <c r="D13" s="19">
        <f>(((('อ่าน ป.1 ตอน 2'!M13))))</f>
        <v>0</v>
      </c>
      <c r="E13" s="41">
        <f>(((('อ่าน ป.1 ตอน 3'!H13))))</f>
        <v>0</v>
      </c>
      <c r="F13" s="32">
        <f t="shared" si="0"/>
        <v>0</v>
      </c>
      <c r="G13" s="49" t="str">
        <f t="shared" si="1"/>
        <v>ปรับปรุง</v>
      </c>
    </row>
    <row r="14" spans="1:12" ht="23.4" x14ac:dyDescent="0.25">
      <c r="A14" s="19">
        <v>5</v>
      </c>
      <c r="B14" s="62">
        <f>(((('อ่าน ป.1 ตอน 1'!B14))))</f>
        <v>0</v>
      </c>
      <c r="C14" s="33">
        <f>(((('อ่าน ป.1 ตอน 1'!M14))))</f>
        <v>0</v>
      </c>
      <c r="D14" s="19">
        <f>(((('อ่าน ป.1 ตอน 2'!M14))))</f>
        <v>0</v>
      </c>
      <c r="E14" s="41">
        <f>(((('อ่าน ป.1 ตอน 3'!H14))))</f>
        <v>0</v>
      </c>
      <c r="F14" s="32">
        <f t="shared" si="0"/>
        <v>0</v>
      </c>
      <c r="G14" s="49" t="str">
        <f t="shared" si="1"/>
        <v>ปรับปรุง</v>
      </c>
    </row>
    <row r="15" spans="1:12" ht="23.4" x14ac:dyDescent="0.25">
      <c r="A15" s="19">
        <v>6</v>
      </c>
      <c r="B15" s="62">
        <f>(((('อ่าน ป.1 ตอน 1'!B15))))</f>
        <v>0</v>
      </c>
      <c r="C15" s="33">
        <f>(((('อ่าน ป.1 ตอน 1'!M15))))</f>
        <v>0</v>
      </c>
      <c r="D15" s="19">
        <f>(((('อ่าน ป.1 ตอน 2'!M15))))</f>
        <v>0</v>
      </c>
      <c r="E15" s="41">
        <f>(((('อ่าน ป.1 ตอน 3'!H15))))</f>
        <v>0</v>
      </c>
      <c r="F15" s="32">
        <f t="shared" si="0"/>
        <v>0</v>
      </c>
      <c r="G15" s="49" t="str">
        <f t="shared" si="1"/>
        <v>ปรับปรุง</v>
      </c>
    </row>
    <row r="16" spans="1:12" ht="23.4" x14ac:dyDescent="0.25">
      <c r="A16" s="19">
        <v>7</v>
      </c>
      <c r="B16" s="62">
        <f>(((('อ่าน ป.1 ตอน 1'!B16))))</f>
        <v>0</v>
      </c>
      <c r="C16" s="33">
        <f>(((('อ่าน ป.1 ตอน 1'!M16))))</f>
        <v>0</v>
      </c>
      <c r="D16" s="19">
        <f>(((('อ่าน ป.1 ตอน 2'!M16))))</f>
        <v>0</v>
      </c>
      <c r="E16" s="41">
        <f>(((('อ่าน ป.1 ตอน 3'!H16))))</f>
        <v>0</v>
      </c>
      <c r="F16" s="32">
        <f t="shared" si="0"/>
        <v>0</v>
      </c>
      <c r="G16" s="49" t="str">
        <f t="shared" si="1"/>
        <v>ปรับปรุง</v>
      </c>
    </row>
    <row r="17" spans="1:7" ht="23.4" x14ac:dyDescent="0.25">
      <c r="A17" s="19">
        <v>8</v>
      </c>
      <c r="B17" s="62">
        <f>(((('อ่าน ป.1 ตอน 1'!B17))))</f>
        <v>0</v>
      </c>
      <c r="C17" s="33">
        <f>(((('อ่าน ป.1 ตอน 1'!M17))))</f>
        <v>0</v>
      </c>
      <c r="D17" s="19">
        <f>(((('อ่าน ป.1 ตอน 2'!M17))))</f>
        <v>0</v>
      </c>
      <c r="E17" s="41">
        <f>(((('อ่าน ป.1 ตอน 3'!H17))))</f>
        <v>0</v>
      </c>
      <c r="F17" s="32">
        <f t="shared" si="0"/>
        <v>0</v>
      </c>
      <c r="G17" s="49" t="str">
        <f t="shared" si="1"/>
        <v>ปรับปรุง</v>
      </c>
    </row>
    <row r="18" spans="1:7" ht="23.4" x14ac:dyDescent="0.25">
      <c r="A18" s="19">
        <v>9</v>
      </c>
      <c r="B18" s="62">
        <f>(((('อ่าน ป.1 ตอน 1'!B18))))</f>
        <v>0</v>
      </c>
      <c r="C18" s="33">
        <f>(((('อ่าน ป.1 ตอน 1'!M18))))</f>
        <v>0</v>
      </c>
      <c r="D18" s="19">
        <f>(((('อ่าน ป.1 ตอน 2'!M18))))</f>
        <v>0</v>
      </c>
      <c r="E18" s="41">
        <f>(((('อ่าน ป.1 ตอน 3'!H18))))</f>
        <v>0</v>
      </c>
      <c r="F18" s="32">
        <f t="shared" si="0"/>
        <v>0</v>
      </c>
      <c r="G18" s="49" t="str">
        <f t="shared" si="1"/>
        <v>ปรับปรุง</v>
      </c>
    </row>
    <row r="19" spans="1:7" ht="23.4" x14ac:dyDescent="0.25">
      <c r="A19" s="19">
        <v>10</v>
      </c>
      <c r="B19" s="62">
        <f>(((('อ่าน ป.1 ตอน 1'!B19))))</f>
        <v>0</v>
      </c>
      <c r="C19" s="33">
        <f>(((('อ่าน ป.1 ตอน 1'!M19))))</f>
        <v>0</v>
      </c>
      <c r="D19" s="19">
        <f>(((('อ่าน ป.1 ตอน 2'!M19))))</f>
        <v>0</v>
      </c>
      <c r="E19" s="41">
        <f>(((('อ่าน ป.1 ตอน 3'!H19))))</f>
        <v>0</v>
      </c>
      <c r="F19" s="32">
        <f t="shared" si="0"/>
        <v>0</v>
      </c>
      <c r="G19" s="49" t="str">
        <f t="shared" si="1"/>
        <v>ปรับปรุง</v>
      </c>
    </row>
    <row r="20" spans="1:7" ht="23.4" x14ac:dyDescent="0.25">
      <c r="A20" s="19">
        <v>11</v>
      </c>
      <c r="B20" s="62">
        <f>(((('อ่าน ป.1 ตอน 1'!B20))))</f>
        <v>0</v>
      </c>
      <c r="C20" s="33">
        <f>(((('อ่าน ป.1 ตอน 1'!M20))))</f>
        <v>0</v>
      </c>
      <c r="D20" s="19">
        <f>(((('อ่าน ป.1 ตอน 2'!M20))))</f>
        <v>0</v>
      </c>
      <c r="E20" s="41">
        <f>(((('อ่าน ป.1 ตอน 3'!H20))))</f>
        <v>0</v>
      </c>
      <c r="F20" s="32">
        <f t="shared" si="0"/>
        <v>0</v>
      </c>
      <c r="G20" s="49" t="str">
        <f t="shared" si="1"/>
        <v>ปรับปรุง</v>
      </c>
    </row>
    <row r="21" spans="1:7" ht="23.4" x14ac:dyDescent="0.25">
      <c r="A21" s="19">
        <v>12</v>
      </c>
      <c r="B21" s="62">
        <f>(((('อ่าน ป.1 ตอน 1'!B21))))</f>
        <v>0</v>
      </c>
      <c r="C21" s="33">
        <f>(((('อ่าน ป.1 ตอน 1'!M21))))</f>
        <v>0</v>
      </c>
      <c r="D21" s="19">
        <f>(((('อ่าน ป.1 ตอน 2'!M21))))</f>
        <v>0</v>
      </c>
      <c r="E21" s="41">
        <f>(((('อ่าน ป.1 ตอน 3'!H21))))</f>
        <v>0</v>
      </c>
      <c r="F21" s="32">
        <f t="shared" si="0"/>
        <v>0</v>
      </c>
      <c r="G21" s="49" t="str">
        <f t="shared" si="1"/>
        <v>ปรับปรุง</v>
      </c>
    </row>
    <row r="22" spans="1:7" ht="23.4" x14ac:dyDescent="0.25">
      <c r="A22" s="19">
        <v>13</v>
      </c>
      <c r="B22" s="62">
        <f>(((('อ่าน ป.1 ตอน 1'!B22))))</f>
        <v>0</v>
      </c>
      <c r="C22" s="33">
        <f>(((('อ่าน ป.1 ตอน 1'!M22))))</f>
        <v>0</v>
      </c>
      <c r="D22" s="19">
        <f>(((('อ่าน ป.1 ตอน 2'!M22))))</f>
        <v>0</v>
      </c>
      <c r="E22" s="41">
        <f>(((('อ่าน ป.1 ตอน 3'!H22))))</f>
        <v>0</v>
      </c>
      <c r="F22" s="32">
        <f t="shared" si="0"/>
        <v>0</v>
      </c>
      <c r="G22" s="49" t="str">
        <f t="shared" si="1"/>
        <v>ปรับปรุง</v>
      </c>
    </row>
    <row r="23" spans="1:7" ht="23.4" x14ac:dyDescent="0.25">
      <c r="A23" s="19">
        <v>14</v>
      </c>
      <c r="B23" s="62">
        <f>(((('อ่าน ป.1 ตอน 1'!B23))))</f>
        <v>0</v>
      </c>
      <c r="C23" s="33">
        <f>(((('อ่าน ป.1 ตอน 1'!M23))))</f>
        <v>0</v>
      </c>
      <c r="D23" s="19">
        <f>(((('อ่าน ป.1 ตอน 2'!M23))))</f>
        <v>0</v>
      </c>
      <c r="E23" s="41">
        <f>(((('อ่าน ป.1 ตอน 3'!H23))))</f>
        <v>0</v>
      </c>
      <c r="F23" s="32">
        <f t="shared" si="0"/>
        <v>0</v>
      </c>
      <c r="G23" s="49" t="str">
        <f t="shared" si="1"/>
        <v>ปรับปรุง</v>
      </c>
    </row>
    <row r="24" spans="1:7" ht="23.4" x14ac:dyDescent="0.25">
      <c r="A24" s="19">
        <v>15</v>
      </c>
      <c r="B24" s="62">
        <f>(((('อ่าน ป.1 ตอน 1'!B24))))</f>
        <v>0</v>
      </c>
      <c r="C24" s="33">
        <f>(((('อ่าน ป.1 ตอน 1'!M24))))</f>
        <v>0</v>
      </c>
      <c r="D24" s="19">
        <f>(((('อ่าน ป.1 ตอน 2'!M24))))</f>
        <v>0</v>
      </c>
      <c r="E24" s="41">
        <f>(((('อ่าน ป.1 ตอน 3'!H24))))</f>
        <v>0</v>
      </c>
      <c r="F24" s="32">
        <f t="shared" si="0"/>
        <v>0</v>
      </c>
      <c r="G24" s="49" t="str">
        <f t="shared" si="1"/>
        <v>ปรับปรุง</v>
      </c>
    </row>
    <row r="25" spans="1:7" ht="23.4" x14ac:dyDescent="0.25">
      <c r="A25" s="19">
        <v>16</v>
      </c>
      <c r="B25" s="62">
        <f>(((('อ่าน ป.1 ตอน 1'!B25))))</f>
        <v>0</v>
      </c>
      <c r="C25" s="33">
        <f>(((('อ่าน ป.1 ตอน 1'!M25))))</f>
        <v>0</v>
      </c>
      <c r="D25" s="19">
        <f>(((('อ่าน ป.1 ตอน 2'!M25))))</f>
        <v>0</v>
      </c>
      <c r="E25" s="41">
        <f>(((('อ่าน ป.1 ตอน 3'!H25))))</f>
        <v>0</v>
      </c>
      <c r="F25" s="32">
        <f t="shared" si="0"/>
        <v>0</v>
      </c>
      <c r="G25" s="49" t="str">
        <f t="shared" si="1"/>
        <v>ปรับปรุง</v>
      </c>
    </row>
    <row r="26" spans="1:7" ht="23.4" x14ac:dyDescent="0.25">
      <c r="A26" s="19">
        <v>17</v>
      </c>
      <c r="B26" s="62">
        <f>(((('อ่าน ป.1 ตอน 1'!B26))))</f>
        <v>0</v>
      </c>
      <c r="C26" s="33">
        <f>(((('อ่าน ป.1 ตอน 1'!M26))))</f>
        <v>0</v>
      </c>
      <c r="D26" s="19">
        <f>(((('อ่าน ป.1 ตอน 2'!M26))))</f>
        <v>0</v>
      </c>
      <c r="E26" s="41">
        <f>(((('อ่าน ป.1 ตอน 3'!H26))))</f>
        <v>0</v>
      </c>
      <c r="F26" s="32">
        <f t="shared" si="0"/>
        <v>0</v>
      </c>
      <c r="G26" s="49" t="str">
        <f t="shared" si="1"/>
        <v>ปรับปรุง</v>
      </c>
    </row>
    <row r="27" spans="1:7" ht="23.4" x14ac:dyDescent="0.25">
      <c r="A27" s="19">
        <v>18</v>
      </c>
      <c r="B27" s="62">
        <f>(((('อ่าน ป.1 ตอน 1'!B27))))</f>
        <v>0</v>
      </c>
      <c r="C27" s="33">
        <f>(((('อ่าน ป.1 ตอน 1'!M27))))</f>
        <v>0</v>
      </c>
      <c r="D27" s="19">
        <f>(((('อ่าน ป.1 ตอน 2'!M27))))</f>
        <v>0</v>
      </c>
      <c r="E27" s="41">
        <f>(((('อ่าน ป.1 ตอน 3'!H27))))</f>
        <v>0</v>
      </c>
      <c r="F27" s="32">
        <f t="shared" si="0"/>
        <v>0</v>
      </c>
      <c r="G27" s="49" t="str">
        <f t="shared" si="1"/>
        <v>ปรับปรุง</v>
      </c>
    </row>
    <row r="28" spans="1:7" ht="23.4" x14ac:dyDescent="0.25">
      <c r="A28" s="19">
        <v>19</v>
      </c>
      <c r="B28" s="62">
        <f>(((('อ่าน ป.1 ตอน 1'!B28))))</f>
        <v>0</v>
      </c>
      <c r="C28" s="33">
        <f>(((('อ่าน ป.1 ตอน 1'!M28))))</f>
        <v>0</v>
      </c>
      <c r="D28" s="19">
        <f>(((('อ่าน ป.1 ตอน 2'!M28))))</f>
        <v>0</v>
      </c>
      <c r="E28" s="41">
        <f>(((('อ่าน ป.1 ตอน 3'!H28))))</f>
        <v>0</v>
      </c>
      <c r="F28" s="32">
        <f t="shared" si="0"/>
        <v>0</v>
      </c>
      <c r="G28" s="49" t="str">
        <f t="shared" si="1"/>
        <v>ปรับปรุง</v>
      </c>
    </row>
    <row r="29" spans="1:7" ht="23.4" x14ac:dyDescent="0.25">
      <c r="A29" s="19">
        <v>20</v>
      </c>
      <c r="B29" s="62">
        <f>(((('อ่าน ป.1 ตอน 1'!B29))))</f>
        <v>0</v>
      </c>
      <c r="C29" s="33">
        <f>(((('อ่าน ป.1 ตอน 1'!M29))))</f>
        <v>0</v>
      </c>
      <c r="D29" s="19">
        <f>(((('อ่าน ป.1 ตอน 2'!M29))))</f>
        <v>0</v>
      </c>
      <c r="E29" s="41">
        <f>(((('อ่าน ป.1 ตอน 3'!H29))))</f>
        <v>0</v>
      </c>
      <c r="F29" s="32">
        <f t="shared" si="0"/>
        <v>0</v>
      </c>
      <c r="G29" s="49" t="str">
        <f t="shared" si="1"/>
        <v>ปรับปรุง</v>
      </c>
    </row>
    <row r="30" spans="1:7" ht="23.4" x14ac:dyDescent="0.25">
      <c r="A30" s="19">
        <v>21</v>
      </c>
      <c r="B30" s="62">
        <f>(((('อ่าน ป.1 ตอน 1'!B30))))</f>
        <v>0</v>
      </c>
      <c r="C30" s="33">
        <f>(((('อ่าน ป.1 ตอน 1'!M30))))</f>
        <v>0</v>
      </c>
      <c r="D30" s="19">
        <f>(((('อ่าน ป.1 ตอน 2'!M30))))</f>
        <v>0</v>
      </c>
      <c r="E30" s="41">
        <f>(((('อ่าน ป.1 ตอน 3'!H30))))</f>
        <v>0</v>
      </c>
      <c r="F30" s="32">
        <f t="shared" si="0"/>
        <v>0</v>
      </c>
      <c r="G30" s="49" t="str">
        <f t="shared" si="1"/>
        <v>ปรับปรุง</v>
      </c>
    </row>
    <row r="31" spans="1:7" ht="23.4" x14ac:dyDescent="0.25">
      <c r="A31" s="19">
        <v>22</v>
      </c>
      <c r="B31" s="62">
        <f>(((('อ่าน ป.1 ตอน 1'!B31))))</f>
        <v>0</v>
      </c>
      <c r="C31" s="33">
        <f>(((('อ่าน ป.1 ตอน 1'!M31))))</f>
        <v>0</v>
      </c>
      <c r="D31" s="19">
        <f>(((('อ่าน ป.1 ตอน 2'!M31))))</f>
        <v>0</v>
      </c>
      <c r="E31" s="41">
        <f>(((('อ่าน ป.1 ตอน 3'!H31))))</f>
        <v>0</v>
      </c>
      <c r="F31" s="32">
        <f t="shared" si="0"/>
        <v>0</v>
      </c>
      <c r="G31" s="49" t="str">
        <f t="shared" si="1"/>
        <v>ปรับปรุง</v>
      </c>
    </row>
    <row r="32" spans="1:7" ht="23.4" x14ac:dyDescent="0.25">
      <c r="A32" s="19">
        <v>23</v>
      </c>
      <c r="B32" s="62">
        <f>(((('อ่าน ป.1 ตอน 1'!B32))))</f>
        <v>0</v>
      </c>
      <c r="C32" s="33">
        <f>(((('อ่าน ป.1 ตอน 1'!M32))))</f>
        <v>0</v>
      </c>
      <c r="D32" s="19">
        <f>(((('อ่าน ป.1 ตอน 2'!M32))))</f>
        <v>0</v>
      </c>
      <c r="E32" s="41">
        <f>(((('อ่าน ป.1 ตอน 3'!H32))))</f>
        <v>0</v>
      </c>
      <c r="F32" s="32">
        <f t="shared" si="0"/>
        <v>0</v>
      </c>
      <c r="G32" s="49" t="str">
        <f t="shared" si="1"/>
        <v>ปรับปรุง</v>
      </c>
    </row>
    <row r="33" spans="1:7" ht="23.4" x14ac:dyDescent="0.25">
      <c r="A33" s="19">
        <v>24</v>
      </c>
      <c r="B33" s="62">
        <f>(((('อ่าน ป.1 ตอน 1'!B33))))</f>
        <v>0</v>
      </c>
      <c r="C33" s="33">
        <f>(((('อ่าน ป.1 ตอน 1'!M33))))</f>
        <v>0</v>
      </c>
      <c r="D33" s="19">
        <f>(((('อ่าน ป.1 ตอน 2'!M33))))</f>
        <v>0</v>
      </c>
      <c r="E33" s="41">
        <f>(((('อ่าน ป.1 ตอน 3'!H33))))</f>
        <v>0</v>
      </c>
      <c r="F33" s="32">
        <f t="shared" si="0"/>
        <v>0</v>
      </c>
      <c r="G33" s="49" t="str">
        <f t="shared" si="1"/>
        <v>ปรับปรุง</v>
      </c>
    </row>
    <row r="34" spans="1:7" ht="23.4" x14ac:dyDescent="0.25">
      <c r="A34" s="19">
        <v>25</v>
      </c>
      <c r="B34" s="62">
        <f>(((('อ่าน ป.1 ตอน 1'!B34))))</f>
        <v>0</v>
      </c>
      <c r="C34" s="33">
        <f>(((('อ่าน ป.1 ตอน 1'!M34))))</f>
        <v>0</v>
      </c>
      <c r="D34" s="19">
        <f>(((('อ่าน ป.1 ตอน 2'!M34))))</f>
        <v>0</v>
      </c>
      <c r="E34" s="41">
        <f>(((('อ่าน ป.1 ตอน 3'!H34))))</f>
        <v>0</v>
      </c>
      <c r="F34" s="32">
        <f t="shared" si="0"/>
        <v>0</v>
      </c>
      <c r="G34" s="49" t="str">
        <f t="shared" si="1"/>
        <v>ปรับปรุง</v>
      </c>
    </row>
    <row r="35" spans="1:7" ht="23.4" x14ac:dyDescent="0.25">
      <c r="A35" s="19">
        <v>26</v>
      </c>
      <c r="B35" s="62">
        <f>(((('อ่าน ป.1 ตอน 1'!B35))))</f>
        <v>0</v>
      </c>
      <c r="C35" s="33">
        <f>(((('อ่าน ป.1 ตอน 1'!M35))))</f>
        <v>0</v>
      </c>
      <c r="D35" s="19">
        <f>(((('อ่าน ป.1 ตอน 2'!M35))))</f>
        <v>0</v>
      </c>
      <c r="E35" s="41">
        <f>(((('อ่าน ป.1 ตอน 3'!H35))))</f>
        <v>0</v>
      </c>
      <c r="F35" s="32">
        <f t="shared" si="0"/>
        <v>0</v>
      </c>
      <c r="G35" s="49" t="str">
        <f t="shared" si="1"/>
        <v>ปรับปรุง</v>
      </c>
    </row>
    <row r="36" spans="1:7" ht="23.4" x14ac:dyDescent="0.25">
      <c r="A36" s="19">
        <v>27</v>
      </c>
      <c r="B36" s="62">
        <f>(((('อ่าน ป.1 ตอน 1'!B36))))</f>
        <v>0</v>
      </c>
      <c r="C36" s="33">
        <f>(((('อ่าน ป.1 ตอน 1'!M36))))</f>
        <v>0</v>
      </c>
      <c r="D36" s="19">
        <f>(((('อ่าน ป.1 ตอน 2'!M36))))</f>
        <v>0</v>
      </c>
      <c r="E36" s="41">
        <f>(((('อ่าน ป.1 ตอน 3'!H36))))</f>
        <v>0</v>
      </c>
      <c r="F36" s="32">
        <f t="shared" si="0"/>
        <v>0</v>
      </c>
      <c r="G36" s="49" t="str">
        <f t="shared" si="1"/>
        <v>ปรับปรุง</v>
      </c>
    </row>
    <row r="37" spans="1:7" ht="23.4" x14ac:dyDescent="0.25">
      <c r="A37" s="19">
        <v>28</v>
      </c>
      <c r="B37" s="62">
        <f>(((('อ่าน ป.1 ตอน 1'!B37))))</f>
        <v>0</v>
      </c>
      <c r="C37" s="33">
        <f>(((('อ่าน ป.1 ตอน 1'!M37))))</f>
        <v>0</v>
      </c>
      <c r="D37" s="19">
        <f>(((('อ่าน ป.1 ตอน 2'!M37))))</f>
        <v>0</v>
      </c>
      <c r="E37" s="41">
        <f>(((('อ่าน ป.1 ตอน 3'!H37))))</f>
        <v>0</v>
      </c>
      <c r="F37" s="32">
        <f t="shared" si="0"/>
        <v>0</v>
      </c>
      <c r="G37" s="49" t="str">
        <f t="shared" si="1"/>
        <v>ปรับปรุง</v>
      </c>
    </row>
    <row r="38" spans="1:7" ht="23.4" x14ac:dyDescent="0.25">
      <c r="A38" s="19">
        <v>29</v>
      </c>
      <c r="B38" s="62">
        <f>(((('อ่าน ป.1 ตอน 1'!B38))))</f>
        <v>0</v>
      </c>
      <c r="C38" s="33">
        <f>(((('อ่าน ป.1 ตอน 1'!M38))))</f>
        <v>0</v>
      </c>
      <c r="D38" s="19">
        <f>(((('อ่าน ป.1 ตอน 2'!M38))))</f>
        <v>0</v>
      </c>
      <c r="E38" s="41">
        <f>(((('อ่าน ป.1 ตอน 3'!H38))))</f>
        <v>0</v>
      </c>
      <c r="F38" s="32">
        <f t="shared" si="0"/>
        <v>0</v>
      </c>
      <c r="G38" s="49" t="str">
        <f t="shared" si="1"/>
        <v>ปรับปรุง</v>
      </c>
    </row>
    <row r="39" spans="1:7" ht="23.4" x14ac:dyDescent="0.25">
      <c r="A39" s="19">
        <v>30</v>
      </c>
      <c r="B39" s="62">
        <f>(((('อ่าน ป.1 ตอน 1'!B39))))</f>
        <v>0</v>
      </c>
      <c r="C39" s="33">
        <f>(((('อ่าน ป.1 ตอน 1'!M39))))</f>
        <v>0</v>
      </c>
      <c r="D39" s="19">
        <f>(((('อ่าน ป.1 ตอน 2'!M39))))</f>
        <v>0</v>
      </c>
      <c r="E39" s="41">
        <f>(((('อ่าน ป.1 ตอน 3'!H39))))</f>
        <v>0</v>
      </c>
      <c r="F39" s="32">
        <f t="shared" si="0"/>
        <v>0</v>
      </c>
      <c r="G39" s="49" t="str">
        <f t="shared" si="1"/>
        <v>ปรับปรุง</v>
      </c>
    </row>
    <row r="40" spans="1:7" ht="23.4" x14ac:dyDescent="0.25">
      <c r="A40" s="19">
        <v>31</v>
      </c>
      <c r="B40" s="62">
        <f>(((('อ่าน ป.1 ตอน 1'!B40))))</f>
        <v>0</v>
      </c>
      <c r="C40" s="33">
        <f>(((('อ่าน ป.1 ตอน 1'!M40))))</f>
        <v>0</v>
      </c>
      <c r="D40" s="19">
        <f>(((('อ่าน ป.1 ตอน 2'!M40))))</f>
        <v>0</v>
      </c>
      <c r="E40" s="41">
        <f>(((('อ่าน ป.1 ตอน 3'!H40))))</f>
        <v>0</v>
      </c>
      <c r="F40" s="32">
        <f t="shared" si="0"/>
        <v>0</v>
      </c>
      <c r="G40" s="49" t="str">
        <f t="shared" si="1"/>
        <v>ปรับปรุง</v>
      </c>
    </row>
    <row r="41" spans="1:7" ht="23.4" x14ac:dyDescent="0.25">
      <c r="A41" s="19">
        <v>32</v>
      </c>
      <c r="B41" s="62">
        <f>(((('อ่าน ป.1 ตอน 1'!B41))))</f>
        <v>0</v>
      </c>
      <c r="C41" s="33">
        <f>(((('อ่าน ป.1 ตอน 1'!M41))))</f>
        <v>0</v>
      </c>
      <c r="D41" s="19">
        <f>(((('อ่าน ป.1 ตอน 2'!M41))))</f>
        <v>0</v>
      </c>
      <c r="E41" s="41">
        <f>(((('อ่าน ป.1 ตอน 3'!H41))))</f>
        <v>0</v>
      </c>
      <c r="F41" s="32">
        <f t="shared" si="0"/>
        <v>0</v>
      </c>
      <c r="G41" s="49" t="str">
        <f t="shared" si="1"/>
        <v>ปรับปรุง</v>
      </c>
    </row>
    <row r="42" spans="1:7" ht="23.4" x14ac:dyDescent="0.25">
      <c r="A42" s="19">
        <v>33</v>
      </c>
      <c r="B42" s="62">
        <f>(((('อ่าน ป.1 ตอน 1'!B42))))</f>
        <v>0</v>
      </c>
      <c r="C42" s="33">
        <f>(((('อ่าน ป.1 ตอน 1'!M42))))</f>
        <v>0</v>
      </c>
      <c r="D42" s="19">
        <f>(((('อ่าน ป.1 ตอน 2'!M42))))</f>
        <v>0</v>
      </c>
      <c r="E42" s="41">
        <f>(((('อ่าน ป.1 ตอน 3'!H42))))</f>
        <v>0</v>
      </c>
      <c r="F42" s="32">
        <f t="shared" si="0"/>
        <v>0</v>
      </c>
      <c r="G42" s="49" t="str">
        <f t="shared" si="1"/>
        <v>ปรับปรุง</v>
      </c>
    </row>
    <row r="43" spans="1:7" ht="23.4" x14ac:dyDescent="0.25">
      <c r="A43" s="19">
        <v>34</v>
      </c>
      <c r="B43" s="62">
        <f>(((('อ่าน ป.1 ตอน 1'!B43))))</f>
        <v>0</v>
      </c>
      <c r="C43" s="33">
        <f>(((('อ่าน ป.1 ตอน 1'!M43))))</f>
        <v>0</v>
      </c>
      <c r="D43" s="19">
        <f>(((('อ่าน ป.1 ตอน 2'!M43))))</f>
        <v>0</v>
      </c>
      <c r="E43" s="41">
        <f>(((('อ่าน ป.1 ตอน 3'!H43))))</f>
        <v>0</v>
      </c>
      <c r="F43" s="32">
        <f t="shared" si="0"/>
        <v>0</v>
      </c>
      <c r="G43" s="49" t="str">
        <f t="shared" si="1"/>
        <v>ปรับปรุง</v>
      </c>
    </row>
    <row r="44" spans="1:7" ht="23.4" x14ac:dyDescent="0.25">
      <c r="A44" s="19">
        <v>35</v>
      </c>
      <c r="B44" s="62">
        <f>(((('อ่าน ป.1 ตอน 1'!B44))))</f>
        <v>0</v>
      </c>
      <c r="C44" s="33">
        <f>(((('อ่าน ป.1 ตอน 1'!M44))))</f>
        <v>0</v>
      </c>
      <c r="D44" s="19">
        <f>(((('อ่าน ป.1 ตอน 2'!M44))))</f>
        <v>0</v>
      </c>
      <c r="E44" s="41">
        <f>(((('อ่าน ป.1 ตอน 3'!H44))))</f>
        <v>0</v>
      </c>
      <c r="F44" s="32">
        <f t="shared" si="0"/>
        <v>0</v>
      </c>
      <c r="G44" s="49" t="str">
        <f t="shared" si="1"/>
        <v>ปรับปรุง</v>
      </c>
    </row>
    <row r="45" spans="1:7" ht="23.4" x14ac:dyDescent="0.25">
      <c r="A45" s="19">
        <v>36</v>
      </c>
      <c r="B45" s="62">
        <f>(((('อ่าน ป.1 ตอน 1'!B45))))</f>
        <v>0</v>
      </c>
      <c r="C45" s="33">
        <f>(((('อ่าน ป.1 ตอน 1'!M45))))</f>
        <v>0</v>
      </c>
      <c r="D45" s="19">
        <f>(((('อ่าน ป.1 ตอน 2'!M45))))</f>
        <v>0</v>
      </c>
      <c r="E45" s="41">
        <f>(((('อ่าน ป.1 ตอน 3'!H45))))</f>
        <v>0</v>
      </c>
      <c r="F45" s="32">
        <f t="shared" si="0"/>
        <v>0</v>
      </c>
      <c r="G45" s="49" t="str">
        <f t="shared" si="1"/>
        <v>ปรับปรุง</v>
      </c>
    </row>
    <row r="46" spans="1:7" ht="23.4" x14ac:dyDescent="0.25">
      <c r="A46" s="19">
        <v>37</v>
      </c>
      <c r="B46" s="62">
        <f>(((('อ่าน ป.1 ตอน 1'!B46))))</f>
        <v>0</v>
      </c>
      <c r="C46" s="33">
        <f>(((('อ่าน ป.1 ตอน 1'!M46))))</f>
        <v>0</v>
      </c>
      <c r="D46" s="19">
        <f>(((('อ่าน ป.1 ตอน 2'!M46))))</f>
        <v>0</v>
      </c>
      <c r="E46" s="41">
        <f>(((('อ่าน ป.1 ตอน 3'!H46))))</f>
        <v>0</v>
      </c>
      <c r="F46" s="32">
        <f t="shared" si="0"/>
        <v>0</v>
      </c>
      <c r="G46" s="49" t="str">
        <f t="shared" si="1"/>
        <v>ปรับปรุง</v>
      </c>
    </row>
    <row r="47" spans="1:7" ht="23.4" x14ac:dyDescent="0.25">
      <c r="A47" s="19">
        <v>38</v>
      </c>
      <c r="B47" s="62">
        <f>(((('อ่าน ป.1 ตอน 1'!B47))))</f>
        <v>0</v>
      </c>
      <c r="C47" s="33">
        <f>(((('อ่าน ป.1 ตอน 1'!M47))))</f>
        <v>0</v>
      </c>
      <c r="D47" s="19">
        <f>(((('อ่าน ป.1 ตอน 2'!M47))))</f>
        <v>0</v>
      </c>
      <c r="E47" s="41">
        <f>(((('อ่าน ป.1 ตอน 3'!H47))))</f>
        <v>0</v>
      </c>
      <c r="F47" s="32">
        <f t="shared" si="0"/>
        <v>0</v>
      </c>
      <c r="G47" s="49" t="str">
        <f t="shared" si="1"/>
        <v>ปรับปรุง</v>
      </c>
    </row>
    <row r="48" spans="1:7" ht="23.4" x14ac:dyDescent="0.25">
      <c r="A48" s="19">
        <v>39</v>
      </c>
      <c r="B48" s="62">
        <f>(((('อ่าน ป.1 ตอน 1'!B48))))</f>
        <v>0</v>
      </c>
      <c r="C48" s="33">
        <f>(((('อ่าน ป.1 ตอน 1'!M48))))</f>
        <v>0</v>
      </c>
      <c r="D48" s="19">
        <f>(((('อ่าน ป.1 ตอน 2'!M48))))</f>
        <v>0</v>
      </c>
      <c r="E48" s="41">
        <f>(((('อ่าน ป.1 ตอน 3'!H48))))</f>
        <v>0</v>
      </c>
      <c r="F48" s="32">
        <f t="shared" si="0"/>
        <v>0</v>
      </c>
      <c r="G48" s="49" t="str">
        <f t="shared" si="1"/>
        <v>ปรับปรุง</v>
      </c>
    </row>
    <row r="49" spans="1:7" ht="23.4" x14ac:dyDescent="0.25">
      <c r="A49" s="19">
        <v>40</v>
      </c>
      <c r="B49" s="62">
        <f>(((('อ่าน ป.1 ตอน 1'!B49))))</f>
        <v>0</v>
      </c>
      <c r="C49" s="33">
        <f>(((('อ่าน ป.1 ตอน 1'!M49))))</f>
        <v>0</v>
      </c>
      <c r="D49" s="19">
        <f>(((('อ่าน ป.1 ตอน 2'!M49))))</f>
        <v>0</v>
      </c>
      <c r="E49" s="41">
        <f>(((('อ่าน ป.1 ตอน 3'!H49))))</f>
        <v>0</v>
      </c>
      <c r="F49" s="32">
        <f t="shared" si="0"/>
        <v>0</v>
      </c>
      <c r="G49" s="49" t="str">
        <f t="shared" si="1"/>
        <v>ปรับปรุง</v>
      </c>
    </row>
    <row r="50" spans="1:7" ht="23.4" x14ac:dyDescent="0.25">
      <c r="A50" s="19">
        <v>41</v>
      </c>
      <c r="B50" s="62">
        <f>(((('อ่าน ป.1 ตอน 1'!B50))))</f>
        <v>0</v>
      </c>
      <c r="C50" s="33">
        <f>(((('อ่าน ป.1 ตอน 1'!M50))))</f>
        <v>0</v>
      </c>
      <c r="D50" s="19">
        <f>(((('อ่าน ป.1 ตอน 2'!M50))))</f>
        <v>0</v>
      </c>
      <c r="E50" s="41">
        <f>(((('อ่าน ป.1 ตอน 3'!H50))))</f>
        <v>0</v>
      </c>
      <c r="F50" s="32">
        <f t="shared" si="0"/>
        <v>0</v>
      </c>
      <c r="G50" s="49" t="str">
        <f t="shared" si="1"/>
        <v>ปรับปรุง</v>
      </c>
    </row>
    <row r="51" spans="1:7" ht="23.4" x14ac:dyDescent="0.25">
      <c r="A51" s="19">
        <v>42</v>
      </c>
      <c r="B51" s="62">
        <f>(((('อ่าน ป.1 ตอน 1'!B51))))</f>
        <v>0</v>
      </c>
      <c r="C51" s="33">
        <f>(((('อ่าน ป.1 ตอน 1'!M51))))</f>
        <v>0</v>
      </c>
      <c r="D51" s="19">
        <f>(((('อ่าน ป.1 ตอน 2'!M51))))</f>
        <v>0</v>
      </c>
      <c r="E51" s="41">
        <f>(((('อ่าน ป.1 ตอน 3'!H51))))</f>
        <v>0</v>
      </c>
      <c r="F51" s="32">
        <f t="shared" si="0"/>
        <v>0</v>
      </c>
      <c r="G51" s="49" t="str">
        <f t="shared" si="1"/>
        <v>ปรับปรุง</v>
      </c>
    </row>
    <row r="52" spans="1:7" ht="23.4" x14ac:dyDescent="0.25">
      <c r="A52" s="19">
        <v>43</v>
      </c>
      <c r="B52" s="62">
        <f>(((('อ่าน ป.1 ตอน 1'!B52))))</f>
        <v>0</v>
      </c>
      <c r="C52" s="33">
        <f>(((('อ่าน ป.1 ตอน 1'!M52))))</f>
        <v>0</v>
      </c>
      <c r="D52" s="19">
        <f>(((('อ่าน ป.1 ตอน 2'!M52))))</f>
        <v>0</v>
      </c>
      <c r="E52" s="41">
        <f>(((('อ่าน ป.1 ตอน 3'!H52))))</f>
        <v>0</v>
      </c>
      <c r="F52" s="32">
        <f t="shared" si="0"/>
        <v>0</v>
      </c>
      <c r="G52" s="49" t="str">
        <f t="shared" si="1"/>
        <v>ปรับปรุง</v>
      </c>
    </row>
    <row r="53" spans="1:7" ht="23.4" x14ac:dyDescent="0.25">
      <c r="A53" s="19">
        <v>44</v>
      </c>
      <c r="B53" s="62">
        <f>(((('อ่าน ป.1 ตอน 1'!B53))))</f>
        <v>0</v>
      </c>
      <c r="C53" s="33">
        <f>(((('อ่าน ป.1 ตอน 1'!M53))))</f>
        <v>0</v>
      </c>
      <c r="D53" s="19">
        <f>(((('อ่าน ป.1 ตอน 2'!M53))))</f>
        <v>0</v>
      </c>
      <c r="E53" s="41">
        <f>(((('อ่าน ป.1 ตอน 3'!H53))))</f>
        <v>0</v>
      </c>
      <c r="F53" s="32">
        <f t="shared" si="0"/>
        <v>0</v>
      </c>
      <c r="G53" s="49" t="str">
        <f t="shared" si="1"/>
        <v>ปรับปรุง</v>
      </c>
    </row>
    <row r="54" spans="1:7" ht="23.4" x14ac:dyDescent="0.25">
      <c r="A54" s="19">
        <v>45</v>
      </c>
      <c r="B54" s="62">
        <f>(((('อ่าน ป.1 ตอน 1'!B54))))</f>
        <v>0</v>
      </c>
      <c r="C54" s="33">
        <f>(((('อ่าน ป.1 ตอน 1'!M54))))</f>
        <v>0</v>
      </c>
      <c r="D54" s="19">
        <f>(((('อ่าน ป.1 ตอน 2'!M54))))</f>
        <v>0</v>
      </c>
      <c r="E54" s="41">
        <f>(((('อ่าน ป.1 ตอน 3'!H54))))</f>
        <v>0</v>
      </c>
      <c r="F54" s="32">
        <f t="shared" si="0"/>
        <v>0</v>
      </c>
      <c r="G54" s="49" t="str">
        <f t="shared" si="1"/>
        <v>ปรับปรุง</v>
      </c>
    </row>
    <row r="55" spans="1:7" s="8" customFormat="1" ht="23.4" x14ac:dyDescent="0.6">
      <c r="A55" s="30"/>
      <c r="B55" s="31" t="s">
        <v>38</v>
      </c>
      <c r="C55" s="55">
        <f>AVERAGE(C10:C54)</f>
        <v>0</v>
      </c>
      <c r="D55" s="55">
        <f t="shared" ref="D55:F55" si="2">AVERAGE(D10:D54)</f>
        <v>0</v>
      </c>
      <c r="E55" s="55">
        <f t="shared" si="2"/>
        <v>0</v>
      </c>
      <c r="F55" s="55">
        <f t="shared" si="2"/>
        <v>0</v>
      </c>
      <c r="G55" s="49" t="str">
        <f t="shared" si="1"/>
        <v>ปรับปรุง</v>
      </c>
    </row>
    <row r="56" spans="1:7" s="8" customFormat="1" ht="23.4" x14ac:dyDescent="0.6"/>
    <row r="57" spans="1:7" s="8" customFormat="1" ht="23.4" x14ac:dyDescent="0.6"/>
    <row r="58" spans="1:7" s="8" customFormat="1" ht="23.4" x14ac:dyDescent="0.6"/>
    <row r="59" spans="1:7" s="8" customFormat="1" ht="23.4" x14ac:dyDescent="0.6"/>
    <row r="60" spans="1:7" s="8" customFormat="1" ht="23.4" x14ac:dyDescent="0.6"/>
    <row r="61" spans="1:7" s="8" customFormat="1" ht="23.4" x14ac:dyDescent="0.6"/>
    <row r="62" spans="1:7" s="8" customFormat="1" ht="23.4" x14ac:dyDescent="0.6"/>
    <row r="63" spans="1:7" s="8" customFormat="1" ht="23.4" x14ac:dyDescent="0.6"/>
    <row r="64" spans="1:7" s="8" customFormat="1" ht="23.4" x14ac:dyDescent="0.6"/>
    <row r="65" s="8" customFormat="1" ht="23.4" x14ac:dyDescent="0.6"/>
  </sheetData>
  <mergeCells count="10">
    <mergeCell ref="A1:G1"/>
    <mergeCell ref="L6:L8"/>
    <mergeCell ref="A2:G2"/>
    <mergeCell ref="A3:G3"/>
    <mergeCell ref="J6:J8"/>
    <mergeCell ref="A6:A9"/>
    <mergeCell ref="B6:B9"/>
    <mergeCell ref="G6:G9"/>
    <mergeCell ref="F6:F9"/>
    <mergeCell ref="C6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5"/>
  <sheetViews>
    <sheetView workbookViewId="0">
      <selection activeCell="C4" sqref="C4"/>
    </sheetView>
  </sheetViews>
  <sheetFormatPr defaultRowHeight="13.8" x14ac:dyDescent="0.25"/>
  <cols>
    <col min="1" max="1" width="5.69921875" customWidth="1"/>
    <col min="2" max="2" width="24.296875" customWidth="1"/>
    <col min="3" max="3" width="22.3984375" customWidth="1"/>
    <col min="4" max="4" width="22.09765625" customWidth="1"/>
    <col min="5" max="5" width="12.296875" customWidth="1"/>
    <col min="6" max="6" width="10.796875" customWidth="1"/>
    <col min="9" max="11" width="20.5" customWidth="1"/>
  </cols>
  <sheetData>
    <row r="1" spans="1:11" s="8" customFormat="1" ht="23.4" x14ac:dyDescent="0.6">
      <c r="A1" s="87" t="s">
        <v>58</v>
      </c>
      <c r="B1" s="87"/>
      <c r="C1" s="87"/>
      <c r="D1" s="87"/>
      <c r="E1" s="87"/>
      <c r="F1" s="87"/>
    </row>
    <row r="2" spans="1:11" ht="23.4" x14ac:dyDescent="0.25">
      <c r="A2" s="108" t="s">
        <v>16</v>
      </c>
      <c r="B2" s="108"/>
      <c r="C2" s="108"/>
      <c r="D2" s="108"/>
      <c r="E2" s="108"/>
      <c r="F2" s="108"/>
    </row>
    <row r="3" spans="1:11" ht="23.4" x14ac:dyDescent="0.25">
      <c r="A3" s="109" t="s">
        <v>108</v>
      </c>
      <c r="B3" s="109"/>
      <c r="C3" s="109"/>
      <c r="D3" s="109"/>
      <c r="E3" s="109"/>
      <c r="F3" s="109"/>
    </row>
    <row r="4" spans="1:11" ht="23.4" x14ac:dyDescent="0.25">
      <c r="A4" s="43"/>
      <c r="B4" s="56" t="str">
        <f>(((('อ่าน ป.1 ตอน 1'!B5))))</f>
        <v>โรงเรียน .................................................</v>
      </c>
      <c r="C4" s="43"/>
      <c r="D4" s="43"/>
      <c r="E4" s="43"/>
      <c r="F4" s="43"/>
    </row>
    <row r="5" spans="1:11" ht="14.4" thickBot="1" x14ac:dyDescent="0.3"/>
    <row r="6" spans="1:11" ht="31.2" customHeight="1" x14ac:dyDescent="0.25">
      <c r="A6" s="113" t="s">
        <v>3</v>
      </c>
      <c r="B6" s="113" t="s">
        <v>0</v>
      </c>
      <c r="C6" s="114" t="s">
        <v>58</v>
      </c>
      <c r="D6" s="121"/>
      <c r="E6" s="115" t="s">
        <v>55</v>
      </c>
      <c r="F6" s="115" t="s">
        <v>20</v>
      </c>
      <c r="I6" s="110" t="s">
        <v>27</v>
      </c>
      <c r="J6" s="25" t="s">
        <v>28</v>
      </c>
      <c r="K6" s="105" t="s">
        <v>20</v>
      </c>
    </row>
    <row r="7" spans="1:11" ht="23.4" customHeight="1" x14ac:dyDescent="0.25">
      <c r="A7" s="113"/>
      <c r="B7" s="114"/>
      <c r="C7" s="45" t="s">
        <v>17</v>
      </c>
      <c r="D7" s="45" t="s">
        <v>18</v>
      </c>
      <c r="E7" s="116"/>
      <c r="F7" s="116"/>
      <c r="I7" s="111"/>
      <c r="J7" s="26" t="s">
        <v>63</v>
      </c>
      <c r="K7" s="106"/>
    </row>
    <row r="8" spans="1:11" ht="26.4" customHeight="1" thickBot="1" x14ac:dyDescent="0.3">
      <c r="A8" s="113"/>
      <c r="B8" s="114"/>
      <c r="C8" s="46" t="s">
        <v>56</v>
      </c>
      <c r="D8" s="46" t="s">
        <v>57</v>
      </c>
      <c r="E8" s="116"/>
      <c r="F8" s="116"/>
      <c r="I8" s="112"/>
      <c r="J8" s="27" t="s">
        <v>19</v>
      </c>
      <c r="K8" s="107"/>
    </row>
    <row r="9" spans="1:11" ht="24.6" customHeight="1" thickBot="1" x14ac:dyDescent="0.3">
      <c r="A9" s="113"/>
      <c r="B9" s="114"/>
      <c r="C9" s="52" t="s">
        <v>47</v>
      </c>
      <c r="D9" s="52" t="s">
        <v>47</v>
      </c>
      <c r="E9" s="117"/>
      <c r="F9" s="117"/>
      <c r="I9" s="28" t="s">
        <v>30</v>
      </c>
      <c r="J9" s="63" t="s">
        <v>60</v>
      </c>
      <c r="K9" s="29" t="s">
        <v>23</v>
      </c>
    </row>
    <row r="10" spans="1:11" ht="24" thickBot="1" x14ac:dyDescent="0.3">
      <c r="A10" s="41">
        <v>1</v>
      </c>
      <c r="B10" s="62">
        <f>(((('อ่าน ป.1 ตอน 1'!B10))))</f>
        <v>0</v>
      </c>
      <c r="C10" s="53">
        <f>(((('อ่าน ป.1 ฉ.2 ตอน 1'!H10))))</f>
        <v>0</v>
      </c>
      <c r="D10" s="52">
        <f>(((('อ่าน ป.1 ฉ.2 ตอน 2'!H10))))</f>
        <v>0</v>
      </c>
      <c r="E10" s="32">
        <f>SUM(C10:D10)</f>
        <v>0</v>
      </c>
      <c r="F10" s="44" t="str">
        <f>IF(E10&lt;3,"ปรับปรุง",IF(E10&lt;5,"พอใช้",IF(E10&lt;8,"ดี",IF(E10&gt;=8,"ดีมาก"))))</f>
        <v>ปรับปรุง</v>
      </c>
      <c r="I10" s="28" t="s">
        <v>31</v>
      </c>
      <c r="J10" s="64" t="s">
        <v>61</v>
      </c>
      <c r="K10" s="29" t="s">
        <v>24</v>
      </c>
    </row>
    <row r="11" spans="1:11" ht="24" thickBot="1" x14ac:dyDescent="0.3">
      <c r="A11" s="41">
        <v>2</v>
      </c>
      <c r="B11" s="62">
        <f>(((('อ่าน ป.1 ตอน 1'!B11))))</f>
        <v>0</v>
      </c>
      <c r="C11" s="53">
        <f>(((('อ่าน ป.1 ฉ.2 ตอน 1'!H11))))</f>
        <v>0</v>
      </c>
      <c r="D11" s="52">
        <f>(((('อ่าน ป.1 ฉ.2 ตอน 2'!H11))))</f>
        <v>0</v>
      </c>
      <c r="E11" s="32">
        <f t="shared" ref="E11:E54" si="0">SUM(C11:D11)</f>
        <v>0</v>
      </c>
      <c r="F11" s="44" t="str">
        <f t="shared" ref="F11:F55" si="1">IF(E11&lt;3,"ปรับปรุง",IF(E11&lt;5,"พอใช้",IF(E11&lt;8,"ดี",IF(E11&gt;=8,"ดีมาก"))))</f>
        <v>ปรับปรุง</v>
      </c>
      <c r="I11" s="28" t="s">
        <v>32</v>
      </c>
      <c r="J11" s="64" t="s">
        <v>62</v>
      </c>
      <c r="K11" s="29" t="s">
        <v>25</v>
      </c>
    </row>
    <row r="12" spans="1:11" ht="24" thickBot="1" x14ac:dyDescent="0.3">
      <c r="A12" s="41">
        <v>3</v>
      </c>
      <c r="B12" s="62">
        <f>(((('อ่าน ป.1 ตอน 1'!B12))))</f>
        <v>0</v>
      </c>
      <c r="C12" s="53">
        <f>(((('อ่าน ป.1 ฉ.2 ตอน 1'!H12))))</f>
        <v>0</v>
      </c>
      <c r="D12" s="52">
        <f>(((('อ่าน ป.1 ฉ.2 ตอน 2'!H12))))</f>
        <v>0</v>
      </c>
      <c r="E12" s="32">
        <f t="shared" si="0"/>
        <v>0</v>
      </c>
      <c r="F12" s="44" t="str">
        <f t="shared" si="1"/>
        <v>ปรับปรุง</v>
      </c>
      <c r="I12" s="28" t="s">
        <v>33</v>
      </c>
      <c r="J12" s="64" t="s">
        <v>59</v>
      </c>
      <c r="K12" s="29" t="s">
        <v>26</v>
      </c>
    </row>
    <row r="13" spans="1:11" ht="23.4" x14ac:dyDescent="0.25">
      <c r="A13" s="41">
        <v>4</v>
      </c>
      <c r="B13" s="62">
        <f>(((('อ่าน ป.1 ตอน 1'!B13))))</f>
        <v>0</v>
      </c>
      <c r="C13" s="53">
        <f>(((('อ่าน ป.1 ฉ.2 ตอน 1'!H13))))</f>
        <v>0</v>
      </c>
      <c r="D13" s="52">
        <f>(((('อ่าน ป.1 ฉ.2 ตอน 2'!H13))))</f>
        <v>0</v>
      </c>
      <c r="E13" s="32">
        <f t="shared" si="0"/>
        <v>0</v>
      </c>
      <c r="F13" s="44" t="str">
        <f t="shared" si="1"/>
        <v>ปรับปรุง</v>
      </c>
    </row>
    <row r="14" spans="1:11" ht="23.4" x14ac:dyDescent="0.25">
      <c r="A14" s="41">
        <v>5</v>
      </c>
      <c r="B14" s="62">
        <f>(((('อ่าน ป.1 ตอน 1'!B14))))</f>
        <v>0</v>
      </c>
      <c r="C14" s="53">
        <f>(((('อ่าน ป.1 ฉ.2 ตอน 1'!H14))))</f>
        <v>0</v>
      </c>
      <c r="D14" s="52">
        <f>(((('อ่าน ป.1 ฉ.2 ตอน 2'!H14))))</f>
        <v>0</v>
      </c>
      <c r="E14" s="32">
        <f t="shared" si="0"/>
        <v>0</v>
      </c>
      <c r="F14" s="44" t="str">
        <f t="shared" si="1"/>
        <v>ปรับปรุง</v>
      </c>
    </row>
    <row r="15" spans="1:11" ht="23.4" x14ac:dyDescent="0.25">
      <c r="A15" s="41">
        <v>6</v>
      </c>
      <c r="B15" s="62">
        <f>(((('อ่าน ป.1 ตอน 1'!B15))))</f>
        <v>0</v>
      </c>
      <c r="C15" s="53">
        <f>(((('อ่าน ป.1 ฉ.2 ตอน 1'!H15))))</f>
        <v>0</v>
      </c>
      <c r="D15" s="52">
        <f>(((('อ่าน ป.1 ฉ.2 ตอน 2'!H15))))</f>
        <v>0</v>
      </c>
      <c r="E15" s="32">
        <f t="shared" si="0"/>
        <v>0</v>
      </c>
      <c r="F15" s="44" t="str">
        <f t="shared" si="1"/>
        <v>ปรับปรุง</v>
      </c>
    </row>
    <row r="16" spans="1:11" ht="23.4" x14ac:dyDescent="0.25">
      <c r="A16" s="41">
        <v>7</v>
      </c>
      <c r="B16" s="62">
        <f>(((('อ่าน ป.1 ตอน 1'!B16))))</f>
        <v>0</v>
      </c>
      <c r="C16" s="53">
        <f>(((('อ่าน ป.1 ฉ.2 ตอน 1'!H16))))</f>
        <v>0</v>
      </c>
      <c r="D16" s="52">
        <f>(((('อ่าน ป.1 ฉ.2 ตอน 2'!H16))))</f>
        <v>0</v>
      </c>
      <c r="E16" s="32">
        <f t="shared" si="0"/>
        <v>0</v>
      </c>
      <c r="F16" s="44" t="str">
        <f t="shared" si="1"/>
        <v>ปรับปรุง</v>
      </c>
    </row>
    <row r="17" spans="1:6" ht="23.4" x14ac:dyDescent="0.25">
      <c r="A17" s="41">
        <v>8</v>
      </c>
      <c r="B17" s="62">
        <f>(((('อ่าน ป.1 ตอน 1'!B17))))</f>
        <v>0</v>
      </c>
      <c r="C17" s="53">
        <f>(((('อ่าน ป.1 ฉ.2 ตอน 1'!H17))))</f>
        <v>0</v>
      </c>
      <c r="D17" s="52">
        <f>(((('อ่าน ป.1 ฉ.2 ตอน 2'!H17))))</f>
        <v>0</v>
      </c>
      <c r="E17" s="32">
        <f t="shared" si="0"/>
        <v>0</v>
      </c>
      <c r="F17" s="44" t="str">
        <f t="shared" si="1"/>
        <v>ปรับปรุง</v>
      </c>
    </row>
    <row r="18" spans="1:6" ht="23.4" x14ac:dyDescent="0.25">
      <c r="A18" s="41">
        <v>9</v>
      </c>
      <c r="B18" s="62">
        <f>(((('อ่าน ป.1 ตอน 1'!B18))))</f>
        <v>0</v>
      </c>
      <c r="C18" s="53">
        <f>(((('อ่าน ป.1 ฉ.2 ตอน 1'!H18))))</f>
        <v>0</v>
      </c>
      <c r="D18" s="52">
        <f>(((('อ่าน ป.1 ฉ.2 ตอน 2'!H18))))</f>
        <v>0</v>
      </c>
      <c r="E18" s="32">
        <f t="shared" si="0"/>
        <v>0</v>
      </c>
      <c r="F18" s="44" t="str">
        <f t="shared" si="1"/>
        <v>ปรับปรุง</v>
      </c>
    </row>
    <row r="19" spans="1:6" ht="23.4" x14ac:dyDescent="0.25">
      <c r="A19" s="41">
        <v>10</v>
      </c>
      <c r="B19" s="62">
        <f>(((('อ่าน ป.1 ตอน 1'!B19))))</f>
        <v>0</v>
      </c>
      <c r="C19" s="53">
        <f>(((('อ่าน ป.1 ฉ.2 ตอน 1'!H19))))</f>
        <v>0</v>
      </c>
      <c r="D19" s="52">
        <f>(((('อ่าน ป.1 ฉ.2 ตอน 2'!H19))))</f>
        <v>0</v>
      </c>
      <c r="E19" s="32">
        <f t="shared" si="0"/>
        <v>0</v>
      </c>
      <c r="F19" s="44" t="str">
        <f t="shared" si="1"/>
        <v>ปรับปรุง</v>
      </c>
    </row>
    <row r="20" spans="1:6" ht="23.4" x14ac:dyDescent="0.25">
      <c r="A20" s="41">
        <v>11</v>
      </c>
      <c r="B20" s="62">
        <f>(((('อ่าน ป.1 ตอน 1'!B20))))</f>
        <v>0</v>
      </c>
      <c r="C20" s="53">
        <f>(((('อ่าน ป.1 ฉ.2 ตอน 1'!H20))))</f>
        <v>0</v>
      </c>
      <c r="D20" s="52">
        <f>(((('อ่าน ป.1 ฉ.2 ตอน 2'!H20))))</f>
        <v>0</v>
      </c>
      <c r="E20" s="32">
        <f t="shared" si="0"/>
        <v>0</v>
      </c>
      <c r="F20" s="44" t="str">
        <f t="shared" si="1"/>
        <v>ปรับปรุง</v>
      </c>
    </row>
    <row r="21" spans="1:6" ht="23.4" x14ac:dyDescent="0.25">
      <c r="A21" s="41">
        <v>12</v>
      </c>
      <c r="B21" s="62">
        <f>(((('อ่าน ป.1 ตอน 1'!B21))))</f>
        <v>0</v>
      </c>
      <c r="C21" s="53">
        <f>(((('อ่าน ป.1 ฉ.2 ตอน 1'!H21))))</f>
        <v>0</v>
      </c>
      <c r="D21" s="52">
        <f>(((('อ่าน ป.1 ฉ.2 ตอน 2'!H21))))</f>
        <v>0</v>
      </c>
      <c r="E21" s="32">
        <f t="shared" si="0"/>
        <v>0</v>
      </c>
      <c r="F21" s="44" t="str">
        <f t="shared" si="1"/>
        <v>ปรับปรุง</v>
      </c>
    </row>
    <row r="22" spans="1:6" ht="23.4" x14ac:dyDescent="0.25">
      <c r="A22" s="41">
        <v>13</v>
      </c>
      <c r="B22" s="62">
        <f>(((('อ่าน ป.1 ตอน 1'!B22))))</f>
        <v>0</v>
      </c>
      <c r="C22" s="53">
        <f>(((('อ่าน ป.1 ฉ.2 ตอน 1'!H22))))</f>
        <v>0</v>
      </c>
      <c r="D22" s="52">
        <f>(((('อ่าน ป.1 ฉ.2 ตอน 2'!H22))))</f>
        <v>0</v>
      </c>
      <c r="E22" s="32">
        <f t="shared" si="0"/>
        <v>0</v>
      </c>
      <c r="F22" s="44" t="str">
        <f t="shared" si="1"/>
        <v>ปรับปรุง</v>
      </c>
    </row>
    <row r="23" spans="1:6" ht="23.4" x14ac:dyDescent="0.25">
      <c r="A23" s="41">
        <v>14</v>
      </c>
      <c r="B23" s="62">
        <f>(((('อ่าน ป.1 ตอน 1'!B23))))</f>
        <v>0</v>
      </c>
      <c r="C23" s="53">
        <f>(((('อ่าน ป.1 ฉ.2 ตอน 1'!H23))))</f>
        <v>0</v>
      </c>
      <c r="D23" s="52">
        <f>(((('อ่าน ป.1 ฉ.2 ตอน 2'!H23))))</f>
        <v>0</v>
      </c>
      <c r="E23" s="32">
        <f t="shared" si="0"/>
        <v>0</v>
      </c>
      <c r="F23" s="44" t="str">
        <f t="shared" si="1"/>
        <v>ปรับปรุง</v>
      </c>
    </row>
    <row r="24" spans="1:6" ht="23.4" x14ac:dyDescent="0.25">
      <c r="A24" s="41">
        <v>15</v>
      </c>
      <c r="B24" s="62">
        <f>(((('อ่าน ป.1 ตอน 1'!B24))))</f>
        <v>0</v>
      </c>
      <c r="C24" s="53">
        <f>(((('อ่าน ป.1 ฉ.2 ตอน 1'!H24))))</f>
        <v>0</v>
      </c>
      <c r="D24" s="52">
        <f>(((('อ่าน ป.1 ฉ.2 ตอน 2'!H24))))</f>
        <v>0</v>
      </c>
      <c r="E24" s="32">
        <f t="shared" si="0"/>
        <v>0</v>
      </c>
      <c r="F24" s="44" t="str">
        <f t="shared" si="1"/>
        <v>ปรับปรุง</v>
      </c>
    </row>
    <row r="25" spans="1:6" ht="23.4" x14ac:dyDescent="0.25">
      <c r="A25" s="41">
        <v>16</v>
      </c>
      <c r="B25" s="62">
        <f>(((('อ่าน ป.1 ตอน 1'!B25))))</f>
        <v>0</v>
      </c>
      <c r="C25" s="53">
        <f>(((('อ่าน ป.1 ฉ.2 ตอน 1'!H25))))</f>
        <v>0</v>
      </c>
      <c r="D25" s="52">
        <f>(((('อ่าน ป.1 ฉ.2 ตอน 2'!H25))))</f>
        <v>0</v>
      </c>
      <c r="E25" s="32">
        <f t="shared" si="0"/>
        <v>0</v>
      </c>
      <c r="F25" s="44" t="str">
        <f t="shared" si="1"/>
        <v>ปรับปรุง</v>
      </c>
    </row>
    <row r="26" spans="1:6" ht="23.4" x14ac:dyDescent="0.25">
      <c r="A26" s="41">
        <v>17</v>
      </c>
      <c r="B26" s="62">
        <f>(((('อ่าน ป.1 ตอน 1'!B26))))</f>
        <v>0</v>
      </c>
      <c r="C26" s="53">
        <f>(((('อ่าน ป.1 ฉ.2 ตอน 1'!H26))))</f>
        <v>0</v>
      </c>
      <c r="D26" s="52">
        <f>(((('อ่าน ป.1 ฉ.2 ตอน 2'!H26))))</f>
        <v>0</v>
      </c>
      <c r="E26" s="32">
        <f t="shared" si="0"/>
        <v>0</v>
      </c>
      <c r="F26" s="44" t="str">
        <f t="shared" si="1"/>
        <v>ปรับปรุง</v>
      </c>
    </row>
    <row r="27" spans="1:6" ht="23.4" x14ac:dyDescent="0.25">
      <c r="A27" s="41">
        <v>18</v>
      </c>
      <c r="B27" s="62">
        <f>(((('อ่าน ป.1 ตอน 1'!B27))))</f>
        <v>0</v>
      </c>
      <c r="C27" s="53">
        <f>(((('อ่าน ป.1 ฉ.2 ตอน 1'!H27))))</f>
        <v>0</v>
      </c>
      <c r="D27" s="52">
        <f>(((('อ่าน ป.1 ฉ.2 ตอน 2'!H27))))</f>
        <v>0</v>
      </c>
      <c r="E27" s="32">
        <f t="shared" si="0"/>
        <v>0</v>
      </c>
      <c r="F27" s="44" t="str">
        <f t="shared" si="1"/>
        <v>ปรับปรุง</v>
      </c>
    </row>
    <row r="28" spans="1:6" ht="23.4" x14ac:dyDescent="0.25">
      <c r="A28" s="41">
        <v>19</v>
      </c>
      <c r="B28" s="62">
        <f>(((('อ่าน ป.1 ตอน 1'!B28))))</f>
        <v>0</v>
      </c>
      <c r="C28" s="53">
        <f>(((('อ่าน ป.1 ฉ.2 ตอน 1'!H28))))</f>
        <v>0</v>
      </c>
      <c r="D28" s="52">
        <f>(((('อ่าน ป.1 ฉ.2 ตอน 2'!H28))))</f>
        <v>0</v>
      </c>
      <c r="E28" s="32">
        <f t="shared" si="0"/>
        <v>0</v>
      </c>
      <c r="F28" s="44" t="str">
        <f t="shared" si="1"/>
        <v>ปรับปรุง</v>
      </c>
    </row>
    <row r="29" spans="1:6" ht="23.4" x14ac:dyDescent="0.25">
      <c r="A29" s="41">
        <v>20</v>
      </c>
      <c r="B29" s="62">
        <f>(((('อ่าน ป.1 ตอน 1'!B29))))</f>
        <v>0</v>
      </c>
      <c r="C29" s="53">
        <f>(((('อ่าน ป.1 ฉ.2 ตอน 1'!H29))))</f>
        <v>0</v>
      </c>
      <c r="D29" s="52">
        <f>(((('อ่าน ป.1 ฉ.2 ตอน 2'!H29))))</f>
        <v>0</v>
      </c>
      <c r="E29" s="32">
        <f t="shared" si="0"/>
        <v>0</v>
      </c>
      <c r="F29" s="44" t="str">
        <f t="shared" si="1"/>
        <v>ปรับปรุง</v>
      </c>
    </row>
    <row r="30" spans="1:6" ht="23.4" x14ac:dyDescent="0.25">
      <c r="A30" s="41">
        <v>21</v>
      </c>
      <c r="B30" s="62">
        <f>(((('อ่าน ป.1 ตอน 1'!B30))))</f>
        <v>0</v>
      </c>
      <c r="C30" s="53">
        <f>(((('อ่าน ป.1 ฉ.2 ตอน 1'!H30))))</f>
        <v>0</v>
      </c>
      <c r="D30" s="52">
        <f>(((('อ่าน ป.1 ฉ.2 ตอน 2'!H30))))</f>
        <v>0</v>
      </c>
      <c r="E30" s="32">
        <f t="shared" si="0"/>
        <v>0</v>
      </c>
      <c r="F30" s="44" t="str">
        <f t="shared" si="1"/>
        <v>ปรับปรุง</v>
      </c>
    </row>
    <row r="31" spans="1:6" ht="23.4" x14ac:dyDescent="0.25">
      <c r="A31" s="41">
        <v>22</v>
      </c>
      <c r="B31" s="62">
        <f>(((('อ่าน ป.1 ตอน 1'!B31))))</f>
        <v>0</v>
      </c>
      <c r="C31" s="53">
        <f>(((('อ่าน ป.1 ฉ.2 ตอน 1'!H31))))</f>
        <v>0</v>
      </c>
      <c r="D31" s="52">
        <f>(((('อ่าน ป.1 ฉ.2 ตอน 2'!H31))))</f>
        <v>0</v>
      </c>
      <c r="E31" s="32">
        <f t="shared" si="0"/>
        <v>0</v>
      </c>
      <c r="F31" s="44" t="str">
        <f t="shared" si="1"/>
        <v>ปรับปรุง</v>
      </c>
    </row>
    <row r="32" spans="1:6" ht="23.4" x14ac:dyDescent="0.25">
      <c r="A32" s="41">
        <v>23</v>
      </c>
      <c r="B32" s="62">
        <f>(((('อ่าน ป.1 ตอน 1'!B32))))</f>
        <v>0</v>
      </c>
      <c r="C32" s="53">
        <f>(((('อ่าน ป.1 ฉ.2 ตอน 1'!H32))))</f>
        <v>0</v>
      </c>
      <c r="D32" s="52">
        <f>(((('อ่าน ป.1 ฉ.2 ตอน 2'!H32))))</f>
        <v>0</v>
      </c>
      <c r="E32" s="32">
        <f t="shared" si="0"/>
        <v>0</v>
      </c>
      <c r="F32" s="44" t="str">
        <f t="shared" si="1"/>
        <v>ปรับปรุง</v>
      </c>
    </row>
    <row r="33" spans="1:6" ht="23.4" x14ac:dyDescent="0.25">
      <c r="A33" s="41">
        <v>24</v>
      </c>
      <c r="B33" s="62">
        <f>(((('อ่าน ป.1 ตอน 1'!B33))))</f>
        <v>0</v>
      </c>
      <c r="C33" s="53">
        <f>(((('อ่าน ป.1 ฉ.2 ตอน 1'!H33))))</f>
        <v>0</v>
      </c>
      <c r="D33" s="52">
        <f>(((('อ่าน ป.1 ฉ.2 ตอน 2'!H33))))</f>
        <v>0</v>
      </c>
      <c r="E33" s="32">
        <f t="shared" si="0"/>
        <v>0</v>
      </c>
      <c r="F33" s="44" t="str">
        <f t="shared" si="1"/>
        <v>ปรับปรุง</v>
      </c>
    </row>
    <row r="34" spans="1:6" ht="23.4" x14ac:dyDescent="0.25">
      <c r="A34" s="41">
        <v>25</v>
      </c>
      <c r="B34" s="62">
        <f>(((('อ่าน ป.1 ตอน 1'!B34))))</f>
        <v>0</v>
      </c>
      <c r="C34" s="53">
        <f>(((('อ่าน ป.1 ฉ.2 ตอน 1'!H34))))</f>
        <v>0</v>
      </c>
      <c r="D34" s="52">
        <f>(((('อ่าน ป.1 ฉ.2 ตอน 2'!H34))))</f>
        <v>0</v>
      </c>
      <c r="E34" s="32">
        <f t="shared" si="0"/>
        <v>0</v>
      </c>
      <c r="F34" s="44" t="str">
        <f t="shared" si="1"/>
        <v>ปรับปรุง</v>
      </c>
    </row>
    <row r="35" spans="1:6" ht="23.4" x14ac:dyDescent="0.25">
      <c r="A35" s="41">
        <v>26</v>
      </c>
      <c r="B35" s="62">
        <f>(((('อ่าน ป.1 ตอน 1'!B35))))</f>
        <v>0</v>
      </c>
      <c r="C35" s="53">
        <f>(((('อ่าน ป.1 ฉ.2 ตอน 1'!H35))))</f>
        <v>0</v>
      </c>
      <c r="D35" s="52">
        <f>(((('อ่าน ป.1 ฉ.2 ตอน 2'!H35))))</f>
        <v>0</v>
      </c>
      <c r="E35" s="32">
        <f t="shared" si="0"/>
        <v>0</v>
      </c>
      <c r="F35" s="44" t="str">
        <f t="shared" si="1"/>
        <v>ปรับปรุง</v>
      </c>
    </row>
    <row r="36" spans="1:6" ht="23.4" x14ac:dyDescent="0.25">
      <c r="A36" s="41">
        <v>27</v>
      </c>
      <c r="B36" s="62">
        <f>(((('อ่าน ป.1 ตอน 1'!B36))))</f>
        <v>0</v>
      </c>
      <c r="C36" s="53">
        <f>(((('อ่าน ป.1 ฉ.2 ตอน 1'!H36))))</f>
        <v>0</v>
      </c>
      <c r="D36" s="52">
        <f>(((('อ่าน ป.1 ฉ.2 ตอน 2'!H36))))</f>
        <v>0</v>
      </c>
      <c r="E36" s="32">
        <f t="shared" si="0"/>
        <v>0</v>
      </c>
      <c r="F36" s="44" t="str">
        <f t="shared" si="1"/>
        <v>ปรับปรุง</v>
      </c>
    </row>
    <row r="37" spans="1:6" ht="23.4" x14ac:dyDescent="0.25">
      <c r="A37" s="41">
        <v>28</v>
      </c>
      <c r="B37" s="62">
        <f>(((('อ่าน ป.1 ตอน 1'!B37))))</f>
        <v>0</v>
      </c>
      <c r="C37" s="53">
        <f>(((('อ่าน ป.1 ฉ.2 ตอน 1'!H37))))</f>
        <v>0</v>
      </c>
      <c r="D37" s="52">
        <f>(((('อ่าน ป.1 ฉ.2 ตอน 2'!H37))))</f>
        <v>0</v>
      </c>
      <c r="E37" s="32">
        <f t="shared" si="0"/>
        <v>0</v>
      </c>
      <c r="F37" s="44" t="str">
        <f t="shared" si="1"/>
        <v>ปรับปรุง</v>
      </c>
    </row>
    <row r="38" spans="1:6" ht="23.4" x14ac:dyDescent="0.25">
      <c r="A38" s="41">
        <v>29</v>
      </c>
      <c r="B38" s="62">
        <f>(((('อ่าน ป.1 ตอน 1'!B38))))</f>
        <v>0</v>
      </c>
      <c r="C38" s="53">
        <f>(((('อ่าน ป.1 ฉ.2 ตอน 1'!H38))))</f>
        <v>0</v>
      </c>
      <c r="D38" s="52">
        <f>(((('อ่าน ป.1 ฉ.2 ตอน 2'!H38))))</f>
        <v>0</v>
      </c>
      <c r="E38" s="32">
        <f t="shared" si="0"/>
        <v>0</v>
      </c>
      <c r="F38" s="44" t="str">
        <f t="shared" si="1"/>
        <v>ปรับปรุง</v>
      </c>
    </row>
    <row r="39" spans="1:6" ht="23.4" x14ac:dyDescent="0.25">
      <c r="A39" s="41">
        <v>30</v>
      </c>
      <c r="B39" s="62">
        <f>(((('อ่าน ป.1 ตอน 1'!B39))))</f>
        <v>0</v>
      </c>
      <c r="C39" s="53">
        <f>(((('อ่าน ป.1 ฉ.2 ตอน 1'!H39))))</f>
        <v>0</v>
      </c>
      <c r="D39" s="52">
        <f>(((('อ่าน ป.1 ฉ.2 ตอน 2'!H39))))</f>
        <v>0</v>
      </c>
      <c r="E39" s="32">
        <f t="shared" si="0"/>
        <v>0</v>
      </c>
      <c r="F39" s="44" t="str">
        <f t="shared" si="1"/>
        <v>ปรับปรุง</v>
      </c>
    </row>
    <row r="40" spans="1:6" ht="23.4" x14ac:dyDescent="0.25">
      <c r="A40" s="41">
        <v>31</v>
      </c>
      <c r="B40" s="62">
        <f>(((('อ่าน ป.1 ตอน 1'!B40))))</f>
        <v>0</v>
      </c>
      <c r="C40" s="53">
        <f>(((('อ่าน ป.1 ฉ.2 ตอน 1'!H40))))</f>
        <v>0</v>
      </c>
      <c r="D40" s="52">
        <f>(((('อ่าน ป.1 ฉ.2 ตอน 2'!H40))))</f>
        <v>0</v>
      </c>
      <c r="E40" s="32">
        <f t="shared" si="0"/>
        <v>0</v>
      </c>
      <c r="F40" s="44" t="str">
        <f t="shared" si="1"/>
        <v>ปรับปรุง</v>
      </c>
    </row>
    <row r="41" spans="1:6" ht="23.4" x14ac:dyDescent="0.25">
      <c r="A41" s="41">
        <v>32</v>
      </c>
      <c r="B41" s="62">
        <f>(((('อ่าน ป.1 ตอน 1'!B41))))</f>
        <v>0</v>
      </c>
      <c r="C41" s="53">
        <f>(((('อ่าน ป.1 ฉ.2 ตอน 1'!H41))))</f>
        <v>0</v>
      </c>
      <c r="D41" s="52">
        <f>(((('อ่าน ป.1 ฉ.2 ตอน 2'!H41))))</f>
        <v>0</v>
      </c>
      <c r="E41" s="32">
        <f t="shared" si="0"/>
        <v>0</v>
      </c>
      <c r="F41" s="44" t="str">
        <f t="shared" si="1"/>
        <v>ปรับปรุง</v>
      </c>
    </row>
    <row r="42" spans="1:6" ht="23.4" x14ac:dyDescent="0.25">
      <c r="A42" s="41">
        <v>33</v>
      </c>
      <c r="B42" s="62">
        <f>(((('อ่าน ป.1 ตอน 1'!B42))))</f>
        <v>0</v>
      </c>
      <c r="C42" s="53">
        <f>(((('อ่าน ป.1 ฉ.2 ตอน 1'!H42))))</f>
        <v>0</v>
      </c>
      <c r="D42" s="52">
        <f>(((('อ่าน ป.1 ฉ.2 ตอน 2'!H42))))</f>
        <v>0</v>
      </c>
      <c r="E42" s="32">
        <f t="shared" si="0"/>
        <v>0</v>
      </c>
      <c r="F42" s="44" t="str">
        <f t="shared" si="1"/>
        <v>ปรับปรุง</v>
      </c>
    </row>
    <row r="43" spans="1:6" ht="23.4" x14ac:dyDescent="0.25">
      <c r="A43" s="41">
        <v>34</v>
      </c>
      <c r="B43" s="62">
        <f>(((('อ่าน ป.1 ตอน 1'!B43))))</f>
        <v>0</v>
      </c>
      <c r="C43" s="53">
        <f>(((('อ่าน ป.1 ฉ.2 ตอน 1'!H43))))</f>
        <v>0</v>
      </c>
      <c r="D43" s="52">
        <f>(((('อ่าน ป.1 ฉ.2 ตอน 2'!H43))))</f>
        <v>0</v>
      </c>
      <c r="E43" s="32">
        <f t="shared" si="0"/>
        <v>0</v>
      </c>
      <c r="F43" s="44" t="str">
        <f t="shared" si="1"/>
        <v>ปรับปรุง</v>
      </c>
    </row>
    <row r="44" spans="1:6" ht="23.4" x14ac:dyDescent="0.25">
      <c r="A44" s="41">
        <v>35</v>
      </c>
      <c r="B44" s="62">
        <f>(((('อ่าน ป.1 ตอน 1'!B44))))</f>
        <v>0</v>
      </c>
      <c r="C44" s="53">
        <f>(((('อ่าน ป.1 ฉ.2 ตอน 1'!H44))))</f>
        <v>0</v>
      </c>
      <c r="D44" s="52">
        <f>(((('อ่าน ป.1 ฉ.2 ตอน 2'!H44))))</f>
        <v>0</v>
      </c>
      <c r="E44" s="32">
        <f t="shared" si="0"/>
        <v>0</v>
      </c>
      <c r="F44" s="44" t="str">
        <f t="shared" si="1"/>
        <v>ปรับปรุง</v>
      </c>
    </row>
    <row r="45" spans="1:6" ht="23.4" x14ac:dyDescent="0.25">
      <c r="A45" s="41">
        <v>36</v>
      </c>
      <c r="B45" s="62">
        <f>(((('อ่าน ป.1 ตอน 1'!B45))))</f>
        <v>0</v>
      </c>
      <c r="C45" s="53">
        <f>(((('อ่าน ป.1 ฉ.2 ตอน 1'!H45))))</f>
        <v>0</v>
      </c>
      <c r="D45" s="52">
        <f>(((('อ่าน ป.1 ฉ.2 ตอน 2'!H45))))</f>
        <v>0</v>
      </c>
      <c r="E45" s="32">
        <f t="shared" si="0"/>
        <v>0</v>
      </c>
      <c r="F45" s="44" t="str">
        <f t="shared" si="1"/>
        <v>ปรับปรุง</v>
      </c>
    </row>
    <row r="46" spans="1:6" ht="23.4" x14ac:dyDescent="0.25">
      <c r="A46" s="41">
        <v>37</v>
      </c>
      <c r="B46" s="62">
        <f>(((('อ่าน ป.1 ตอน 1'!B46))))</f>
        <v>0</v>
      </c>
      <c r="C46" s="53">
        <f>(((('อ่าน ป.1 ฉ.2 ตอน 1'!H46))))</f>
        <v>0</v>
      </c>
      <c r="D46" s="52">
        <f>(((('อ่าน ป.1 ฉ.2 ตอน 2'!H46))))</f>
        <v>0</v>
      </c>
      <c r="E46" s="32">
        <f t="shared" si="0"/>
        <v>0</v>
      </c>
      <c r="F46" s="44" t="str">
        <f t="shared" si="1"/>
        <v>ปรับปรุง</v>
      </c>
    </row>
    <row r="47" spans="1:6" ht="23.4" x14ac:dyDescent="0.25">
      <c r="A47" s="41">
        <v>38</v>
      </c>
      <c r="B47" s="62">
        <f>(((('อ่าน ป.1 ตอน 1'!B47))))</f>
        <v>0</v>
      </c>
      <c r="C47" s="53">
        <f>(((('อ่าน ป.1 ฉ.2 ตอน 1'!H47))))</f>
        <v>0</v>
      </c>
      <c r="D47" s="52">
        <f>(((('อ่าน ป.1 ฉ.2 ตอน 2'!H47))))</f>
        <v>0</v>
      </c>
      <c r="E47" s="32">
        <f t="shared" si="0"/>
        <v>0</v>
      </c>
      <c r="F47" s="44" t="str">
        <f t="shared" si="1"/>
        <v>ปรับปรุง</v>
      </c>
    </row>
    <row r="48" spans="1:6" ht="23.4" x14ac:dyDescent="0.25">
      <c r="A48" s="41">
        <v>39</v>
      </c>
      <c r="B48" s="62">
        <f>(((('อ่าน ป.1 ตอน 1'!B48))))</f>
        <v>0</v>
      </c>
      <c r="C48" s="53">
        <f>(((('อ่าน ป.1 ฉ.2 ตอน 1'!H48))))</f>
        <v>0</v>
      </c>
      <c r="D48" s="52">
        <f>(((('อ่าน ป.1 ฉ.2 ตอน 2'!H48))))</f>
        <v>0</v>
      </c>
      <c r="E48" s="32">
        <f t="shared" si="0"/>
        <v>0</v>
      </c>
      <c r="F48" s="44" t="str">
        <f t="shared" si="1"/>
        <v>ปรับปรุง</v>
      </c>
    </row>
    <row r="49" spans="1:6" ht="23.4" x14ac:dyDescent="0.25">
      <c r="A49" s="41">
        <v>40</v>
      </c>
      <c r="B49" s="62">
        <f>(((('อ่าน ป.1 ตอน 1'!B49))))</f>
        <v>0</v>
      </c>
      <c r="C49" s="53">
        <f>(((('อ่าน ป.1 ฉ.2 ตอน 1'!H49))))</f>
        <v>0</v>
      </c>
      <c r="D49" s="52">
        <f>(((('อ่าน ป.1 ฉ.2 ตอน 2'!H49))))</f>
        <v>0</v>
      </c>
      <c r="E49" s="32">
        <f t="shared" si="0"/>
        <v>0</v>
      </c>
      <c r="F49" s="44" t="str">
        <f t="shared" si="1"/>
        <v>ปรับปรุง</v>
      </c>
    </row>
    <row r="50" spans="1:6" ht="23.4" x14ac:dyDescent="0.25">
      <c r="A50" s="41">
        <v>41</v>
      </c>
      <c r="B50" s="62">
        <f>(((('อ่าน ป.1 ตอน 1'!B50))))</f>
        <v>0</v>
      </c>
      <c r="C50" s="53">
        <f>(((('อ่าน ป.1 ฉ.2 ตอน 1'!H50))))</f>
        <v>0</v>
      </c>
      <c r="D50" s="52">
        <f>(((('อ่าน ป.1 ฉ.2 ตอน 2'!H50))))</f>
        <v>0</v>
      </c>
      <c r="E50" s="32">
        <f t="shared" si="0"/>
        <v>0</v>
      </c>
      <c r="F50" s="44" t="str">
        <f t="shared" si="1"/>
        <v>ปรับปรุง</v>
      </c>
    </row>
    <row r="51" spans="1:6" ht="23.4" x14ac:dyDescent="0.25">
      <c r="A51" s="41">
        <v>42</v>
      </c>
      <c r="B51" s="62">
        <f>(((('อ่าน ป.1 ตอน 1'!B51))))</f>
        <v>0</v>
      </c>
      <c r="C51" s="53">
        <f>(((('อ่าน ป.1 ฉ.2 ตอน 1'!H51))))</f>
        <v>0</v>
      </c>
      <c r="D51" s="52">
        <f>(((('อ่าน ป.1 ฉ.2 ตอน 2'!H51))))</f>
        <v>0</v>
      </c>
      <c r="E51" s="32">
        <f t="shared" si="0"/>
        <v>0</v>
      </c>
      <c r="F51" s="44" t="str">
        <f t="shared" si="1"/>
        <v>ปรับปรุง</v>
      </c>
    </row>
    <row r="52" spans="1:6" ht="23.4" x14ac:dyDescent="0.25">
      <c r="A52" s="41">
        <v>43</v>
      </c>
      <c r="B52" s="62">
        <f>(((('อ่าน ป.1 ตอน 1'!B52))))</f>
        <v>0</v>
      </c>
      <c r="C52" s="53">
        <f>(((('อ่าน ป.1 ฉ.2 ตอน 1'!H52))))</f>
        <v>0</v>
      </c>
      <c r="D52" s="52">
        <f>(((('อ่าน ป.1 ฉ.2 ตอน 2'!H52))))</f>
        <v>0</v>
      </c>
      <c r="E52" s="32">
        <f t="shared" si="0"/>
        <v>0</v>
      </c>
      <c r="F52" s="44" t="str">
        <f t="shared" si="1"/>
        <v>ปรับปรุง</v>
      </c>
    </row>
    <row r="53" spans="1:6" ht="23.4" x14ac:dyDescent="0.25">
      <c r="A53" s="41">
        <v>44</v>
      </c>
      <c r="B53" s="62">
        <f>(((('อ่าน ป.1 ตอน 1'!B53))))</f>
        <v>0</v>
      </c>
      <c r="C53" s="53">
        <f>(((('อ่าน ป.1 ฉ.2 ตอน 1'!H53))))</f>
        <v>0</v>
      </c>
      <c r="D53" s="52">
        <f>(((('อ่าน ป.1 ฉ.2 ตอน 2'!H53))))</f>
        <v>0</v>
      </c>
      <c r="E53" s="32">
        <f t="shared" si="0"/>
        <v>0</v>
      </c>
      <c r="F53" s="44" t="str">
        <f t="shared" si="1"/>
        <v>ปรับปรุง</v>
      </c>
    </row>
    <row r="54" spans="1:6" ht="23.4" x14ac:dyDescent="0.25">
      <c r="A54" s="41">
        <v>45</v>
      </c>
      <c r="B54" s="62">
        <f>(((('อ่าน ป.1 ตอน 1'!B54))))</f>
        <v>0</v>
      </c>
      <c r="C54" s="53">
        <f>(((('อ่าน ป.1 ฉ.2 ตอน 1'!H54))))</f>
        <v>0</v>
      </c>
      <c r="D54" s="52">
        <f>(((('อ่าน ป.1 ฉ.2 ตอน 2'!H54))))</f>
        <v>0</v>
      </c>
      <c r="E54" s="32">
        <f t="shared" si="0"/>
        <v>0</v>
      </c>
      <c r="F54" s="44" t="str">
        <f t="shared" si="1"/>
        <v>ปรับปรุง</v>
      </c>
    </row>
    <row r="55" spans="1:6" s="8" customFormat="1" ht="23.4" x14ac:dyDescent="0.6">
      <c r="A55" s="30"/>
      <c r="B55" s="31" t="s">
        <v>38</v>
      </c>
      <c r="C55" s="55">
        <f>AVERAGE(C10:C54)</f>
        <v>0</v>
      </c>
      <c r="D55" s="55">
        <f>AVERAGE(D10:D54)</f>
        <v>0</v>
      </c>
      <c r="E55" s="55">
        <f>AVERAGE(E10:E54)</f>
        <v>0</v>
      </c>
      <c r="F55" s="44" t="str">
        <f t="shared" si="1"/>
        <v>ปรับปรุง</v>
      </c>
    </row>
    <row r="56" spans="1:6" s="8" customFormat="1" ht="23.4" x14ac:dyDescent="0.6"/>
    <row r="57" spans="1:6" s="8" customFormat="1" ht="23.4" x14ac:dyDescent="0.6"/>
    <row r="58" spans="1:6" s="8" customFormat="1" ht="23.4" x14ac:dyDescent="0.6"/>
    <row r="59" spans="1:6" s="8" customFormat="1" ht="23.4" x14ac:dyDescent="0.6"/>
    <row r="60" spans="1:6" s="8" customFormat="1" ht="23.4" x14ac:dyDescent="0.6"/>
    <row r="61" spans="1:6" s="8" customFormat="1" ht="23.4" x14ac:dyDescent="0.6"/>
    <row r="62" spans="1:6" s="8" customFormat="1" ht="23.4" x14ac:dyDescent="0.6"/>
    <row r="63" spans="1:6" s="8" customFormat="1" ht="23.4" x14ac:dyDescent="0.6"/>
    <row r="64" spans="1:6" s="8" customFormat="1" ht="23.4" x14ac:dyDescent="0.6"/>
    <row r="65" s="8" customFormat="1" ht="23.4" x14ac:dyDescent="0.6"/>
  </sheetData>
  <mergeCells count="10">
    <mergeCell ref="I6:I8"/>
    <mergeCell ref="K6:K8"/>
    <mergeCell ref="C6:D6"/>
    <mergeCell ref="A1:F1"/>
    <mergeCell ref="A2:F2"/>
    <mergeCell ref="A3:F3"/>
    <mergeCell ref="A6:A9"/>
    <mergeCell ref="B6:B9"/>
    <mergeCell ref="E6:E9"/>
    <mergeCell ref="F6:F9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workbookViewId="0">
      <selection activeCell="B7" sqref="B7:B9"/>
    </sheetView>
  </sheetViews>
  <sheetFormatPr defaultRowHeight="13.8" x14ac:dyDescent="0.25"/>
  <cols>
    <col min="1" max="1" width="5.3984375" customWidth="1"/>
    <col min="2" max="2" width="20.3984375" customWidth="1"/>
    <col min="3" max="22" width="5.69921875" customWidth="1"/>
    <col min="24" max="24" width="9.8984375" customWidth="1"/>
    <col min="27" max="27" width="16.19921875" customWidth="1"/>
    <col min="28" max="28" width="17.5" customWidth="1"/>
    <col min="29" max="29" width="14.09765625" customWidth="1"/>
  </cols>
  <sheetData>
    <row r="1" spans="1:29" s="8" customFormat="1" ht="23.4" x14ac:dyDescent="0.6">
      <c r="A1" s="122" t="s">
        <v>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</row>
    <row r="2" spans="1:29" ht="23.4" x14ac:dyDescent="0.25">
      <c r="A2" s="85" t="s">
        <v>97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9" ht="23.4" x14ac:dyDescent="0.25">
      <c r="A3" s="127" t="s">
        <v>105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9" ht="23.4" x14ac:dyDescent="0.25">
      <c r="A4" s="12" t="s">
        <v>39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42"/>
      <c r="N4" s="42"/>
      <c r="O4" s="42"/>
      <c r="P4" s="42"/>
      <c r="Q4" s="42"/>
      <c r="R4" s="42"/>
      <c r="S4" s="42"/>
      <c r="T4" s="42"/>
      <c r="U4" s="42"/>
      <c r="V4" s="42"/>
      <c r="W4" s="11"/>
    </row>
    <row r="5" spans="1:29" ht="23.4" x14ac:dyDescent="0.25">
      <c r="A5" s="12"/>
      <c r="B5" s="42" t="str">
        <f>(((('อ่าน ป.1 ตอน 1'!B5))))</f>
        <v>โรงเรียน .................................................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7" spans="1:29" ht="23.4" customHeight="1" x14ac:dyDescent="0.25">
      <c r="A7" s="83" t="s">
        <v>3</v>
      </c>
      <c r="B7" s="83" t="s">
        <v>4</v>
      </c>
      <c r="C7" s="94" t="s">
        <v>1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6"/>
      <c r="W7" s="21" t="s">
        <v>14</v>
      </c>
      <c r="X7" s="123" t="s">
        <v>40</v>
      </c>
    </row>
    <row r="8" spans="1:29" ht="24" customHeight="1" thickBot="1" x14ac:dyDescent="0.3">
      <c r="A8" s="83"/>
      <c r="B8" s="83"/>
      <c r="C8" s="97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9"/>
      <c r="W8" s="20" t="s">
        <v>15</v>
      </c>
      <c r="X8" s="123"/>
    </row>
    <row r="9" spans="1:29" ht="23.4" x14ac:dyDescent="0.25">
      <c r="A9" s="83"/>
      <c r="B9" s="83"/>
      <c r="C9" s="66">
        <v>1</v>
      </c>
      <c r="D9" s="66">
        <v>2</v>
      </c>
      <c r="E9" s="66">
        <v>3</v>
      </c>
      <c r="F9" s="66">
        <v>4</v>
      </c>
      <c r="G9" s="66">
        <v>5</v>
      </c>
      <c r="H9" s="66">
        <v>6</v>
      </c>
      <c r="I9" s="66">
        <v>7</v>
      </c>
      <c r="J9" s="66">
        <v>8</v>
      </c>
      <c r="K9" s="66">
        <v>9</v>
      </c>
      <c r="L9" s="65">
        <v>10</v>
      </c>
      <c r="M9" s="65">
        <v>11</v>
      </c>
      <c r="N9" s="65">
        <v>12</v>
      </c>
      <c r="O9" s="65">
        <v>13</v>
      </c>
      <c r="P9" s="65">
        <v>14</v>
      </c>
      <c r="Q9" s="65">
        <v>15</v>
      </c>
      <c r="R9" s="65">
        <v>16</v>
      </c>
      <c r="S9" s="65">
        <v>17</v>
      </c>
      <c r="T9" s="65">
        <v>18</v>
      </c>
      <c r="U9" s="65">
        <v>19</v>
      </c>
      <c r="V9" s="65">
        <v>20</v>
      </c>
      <c r="W9" s="7" t="s">
        <v>65</v>
      </c>
      <c r="X9" s="123"/>
      <c r="AA9" s="124" t="s">
        <v>27</v>
      </c>
      <c r="AB9" s="34" t="s">
        <v>28</v>
      </c>
      <c r="AC9" s="124" t="s">
        <v>20</v>
      </c>
    </row>
    <row r="10" spans="1:29" ht="23.4" x14ac:dyDescent="0.6">
      <c r="A10" s="2">
        <v>1</v>
      </c>
      <c r="B10" s="61">
        <f>(((('อ่าน ป.1 ตอน 1'!B10))))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15">
        <f>SUM(C10:V10)</f>
        <v>0</v>
      </c>
      <c r="X10" s="9" t="str">
        <f>IF(W10&lt;5,"ปรับปรุง",IF(W10&lt;10,"พอใช้",IF(W10&lt;15,"ดี",IF(W10&gt;=15,"ดีมาก",))))</f>
        <v>ปรับปรุง</v>
      </c>
      <c r="AA10" s="125"/>
      <c r="AB10" s="24" t="s">
        <v>41</v>
      </c>
      <c r="AC10" s="125"/>
    </row>
    <row r="11" spans="1:29" ht="27.6" customHeight="1" thickBot="1" x14ac:dyDescent="0.65">
      <c r="A11" s="2">
        <v>2</v>
      </c>
      <c r="B11" s="61">
        <f>(((('อ่าน ป.1 ตอน 1'!B11))))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15">
        <f t="shared" ref="W11:W54" si="0">SUM(C11:V11)</f>
        <v>0</v>
      </c>
      <c r="X11" s="9" t="str">
        <f t="shared" ref="X11:X55" si="1">IF(W11&lt;5,"ปรับปรุง",IF(W11&lt;10,"พอใช้",IF(W11&lt;15,"ดี",IF(W11&gt;=15,"ดีมาก",))))</f>
        <v>ปรับปรุง</v>
      </c>
      <c r="AA11" s="126"/>
      <c r="AB11" s="69" t="s">
        <v>35</v>
      </c>
      <c r="AC11" s="126"/>
    </row>
    <row r="12" spans="1:29" ht="26.4" customHeight="1" thickBot="1" x14ac:dyDescent="0.65">
      <c r="A12" s="2">
        <v>3</v>
      </c>
      <c r="B12" s="61">
        <f>(((('อ่าน ป.1 ตอน 1'!B12))))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15">
        <f t="shared" si="0"/>
        <v>0</v>
      </c>
      <c r="X12" s="9" t="str">
        <f t="shared" si="1"/>
        <v>ปรับปรุง</v>
      </c>
      <c r="AA12" s="36" t="s">
        <v>30</v>
      </c>
      <c r="AB12" s="37" t="s">
        <v>66</v>
      </c>
      <c r="AC12" s="35" t="s">
        <v>23</v>
      </c>
    </row>
    <row r="13" spans="1:29" ht="26.4" customHeight="1" thickBot="1" x14ac:dyDescent="0.65">
      <c r="A13" s="2">
        <v>4</v>
      </c>
      <c r="B13" s="61">
        <f>(((('อ่าน ป.1 ตอน 1'!B13))))</f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15">
        <f t="shared" si="0"/>
        <v>0</v>
      </c>
      <c r="X13" s="9" t="str">
        <f t="shared" si="1"/>
        <v>ปรับปรุง</v>
      </c>
      <c r="AA13" s="36" t="s">
        <v>31</v>
      </c>
      <c r="AB13" s="37" t="s">
        <v>36</v>
      </c>
      <c r="AC13" s="35" t="s">
        <v>24</v>
      </c>
    </row>
    <row r="14" spans="1:29" ht="26.4" customHeight="1" thickBot="1" x14ac:dyDescent="0.65">
      <c r="A14" s="2">
        <v>5</v>
      </c>
      <c r="B14" s="61">
        <f>(((('อ่าน ป.1 ตอน 1'!B14))))</f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15">
        <f t="shared" si="0"/>
        <v>0</v>
      </c>
      <c r="X14" s="9" t="str">
        <f t="shared" si="1"/>
        <v>ปรับปรุง</v>
      </c>
      <c r="AA14" s="36" t="s">
        <v>32</v>
      </c>
      <c r="AB14" s="37" t="s">
        <v>37</v>
      </c>
      <c r="AC14" s="35" t="s">
        <v>25</v>
      </c>
    </row>
    <row r="15" spans="1:29" ht="26.4" customHeight="1" thickBot="1" x14ac:dyDescent="0.65">
      <c r="A15" s="2">
        <v>6</v>
      </c>
      <c r="B15" s="61">
        <f>(((('อ่าน ป.1 ตอน 1'!B15))))</f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15">
        <f t="shared" si="0"/>
        <v>0</v>
      </c>
      <c r="X15" s="9" t="str">
        <f t="shared" si="1"/>
        <v>ปรับปรุง</v>
      </c>
      <c r="AA15" s="36" t="s">
        <v>33</v>
      </c>
      <c r="AB15" s="37" t="s">
        <v>34</v>
      </c>
      <c r="AC15" s="35" t="s">
        <v>26</v>
      </c>
    </row>
    <row r="16" spans="1:29" ht="23.4" x14ac:dyDescent="0.6">
      <c r="A16" s="2">
        <v>7</v>
      </c>
      <c r="B16" s="61">
        <f>(((('อ่าน ป.1 ตอน 1'!B16))))</f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15">
        <f t="shared" si="0"/>
        <v>0</v>
      </c>
      <c r="X16" s="9" t="str">
        <f t="shared" si="1"/>
        <v>ปรับปรุง</v>
      </c>
    </row>
    <row r="17" spans="1:24" ht="23.4" x14ac:dyDescent="0.6">
      <c r="A17" s="2">
        <v>8</v>
      </c>
      <c r="B17" s="61">
        <f>(((('อ่าน ป.1 ตอน 1'!B17))))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15">
        <f t="shared" si="0"/>
        <v>0</v>
      </c>
      <c r="X17" s="9" t="str">
        <f t="shared" si="1"/>
        <v>ปรับปรุง</v>
      </c>
    </row>
    <row r="18" spans="1:24" ht="23.4" x14ac:dyDescent="0.6">
      <c r="A18" s="2">
        <v>9</v>
      </c>
      <c r="B18" s="61">
        <f>(((('อ่าน ป.1 ตอน 1'!B18))))</f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15">
        <f t="shared" si="0"/>
        <v>0</v>
      </c>
      <c r="X18" s="9" t="str">
        <f t="shared" si="1"/>
        <v>ปรับปรุง</v>
      </c>
    </row>
    <row r="19" spans="1:24" ht="23.4" x14ac:dyDescent="0.6">
      <c r="A19" s="2">
        <v>10</v>
      </c>
      <c r="B19" s="61">
        <f>(((('อ่าน ป.1 ตอน 1'!B19))))</f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15">
        <f t="shared" si="0"/>
        <v>0</v>
      </c>
      <c r="X19" s="9" t="str">
        <f t="shared" si="1"/>
        <v>ปรับปรุง</v>
      </c>
    </row>
    <row r="20" spans="1:24" ht="23.4" x14ac:dyDescent="0.6">
      <c r="A20" s="2">
        <v>11</v>
      </c>
      <c r="B20" s="61">
        <f>(((('อ่าน ป.1 ตอน 1'!B20))))</f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15">
        <f t="shared" si="0"/>
        <v>0</v>
      </c>
      <c r="X20" s="9" t="str">
        <f t="shared" si="1"/>
        <v>ปรับปรุง</v>
      </c>
    </row>
    <row r="21" spans="1:24" s="8" customFormat="1" ht="23.4" x14ac:dyDescent="0.6">
      <c r="A21" s="2">
        <v>12</v>
      </c>
      <c r="B21" s="61">
        <f>(((('อ่าน ป.1 ตอน 1'!B21))))</f>
        <v>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15">
        <f t="shared" si="0"/>
        <v>0</v>
      </c>
      <c r="X21" s="9" t="str">
        <f t="shared" si="1"/>
        <v>ปรับปรุง</v>
      </c>
    </row>
    <row r="22" spans="1:24" s="8" customFormat="1" ht="23.4" x14ac:dyDescent="0.6">
      <c r="A22" s="2">
        <v>13</v>
      </c>
      <c r="B22" s="61">
        <f>(((('อ่าน ป.1 ตอน 1'!B22))))</f>
        <v>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15">
        <f t="shared" si="0"/>
        <v>0</v>
      </c>
      <c r="X22" s="9" t="str">
        <f t="shared" si="1"/>
        <v>ปรับปรุง</v>
      </c>
    </row>
    <row r="23" spans="1:24" s="8" customFormat="1" ht="23.4" x14ac:dyDescent="0.6">
      <c r="A23" s="2">
        <v>14</v>
      </c>
      <c r="B23" s="61">
        <f>(((('อ่าน ป.1 ตอน 1'!B23))))</f>
        <v>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15">
        <f t="shared" si="0"/>
        <v>0</v>
      </c>
      <c r="X23" s="9" t="str">
        <f t="shared" si="1"/>
        <v>ปรับปรุง</v>
      </c>
    </row>
    <row r="24" spans="1:24" s="8" customFormat="1" ht="23.4" x14ac:dyDescent="0.6">
      <c r="A24" s="2">
        <v>15</v>
      </c>
      <c r="B24" s="61">
        <f>(((('อ่าน ป.1 ตอน 1'!B24))))</f>
        <v>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15">
        <f t="shared" si="0"/>
        <v>0</v>
      </c>
      <c r="X24" s="9" t="str">
        <f t="shared" si="1"/>
        <v>ปรับปรุง</v>
      </c>
    </row>
    <row r="25" spans="1:24" s="8" customFormat="1" ht="23.4" x14ac:dyDescent="0.6">
      <c r="A25" s="2">
        <v>16</v>
      </c>
      <c r="B25" s="61">
        <f>(((('อ่าน ป.1 ตอน 1'!B25))))</f>
        <v>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15">
        <f t="shared" si="0"/>
        <v>0</v>
      </c>
      <c r="X25" s="9" t="str">
        <f t="shared" si="1"/>
        <v>ปรับปรุง</v>
      </c>
    </row>
    <row r="26" spans="1:24" s="8" customFormat="1" ht="23.4" x14ac:dyDescent="0.6">
      <c r="A26" s="2">
        <v>17</v>
      </c>
      <c r="B26" s="61">
        <f>(((('อ่าน ป.1 ตอน 1'!B26))))</f>
        <v>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15">
        <f t="shared" si="0"/>
        <v>0</v>
      </c>
      <c r="X26" s="9" t="str">
        <f t="shared" si="1"/>
        <v>ปรับปรุง</v>
      </c>
    </row>
    <row r="27" spans="1:24" s="8" customFormat="1" ht="23.4" x14ac:dyDescent="0.6">
      <c r="A27" s="2">
        <v>18</v>
      </c>
      <c r="B27" s="61">
        <f>(((('อ่าน ป.1 ตอน 1'!B27))))</f>
        <v>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15">
        <f t="shared" si="0"/>
        <v>0</v>
      </c>
      <c r="X27" s="9" t="str">
        <f t="shared" si="1"/>
        <v>ปรับปรุง</v>
      </c>
    </row>
    <row r="28" spans="1:24" s="8" customFormat="1" ht="23.4" x14ac:dyDescent="0.6">
      <c r="A28" s="2">
        <v>19</v>
      </c>
      <c r="B28" s="61">
        <f>(((('อ่าน ป.1 ตอน 1'!B28))))</f>
        <v>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15">
        <f t="shared" si="0"/>
        <v>0</v>
      </c>
      <c r="X28" s="9" t="str">
        <f t="shared" si="1"/>
        <v>ปรับปรุง</v>
      </c>
    </row>
    <row r="29" spans="1:24" s="8" customFormat="1" ht="23.4" x14ac:dyDescent="0.6">
      <c r="A29" s="2">
        <v>20</v>
      </c>
      <c r="B29" s="61">
        <f>(((('อ่าน ป.1 ตอน 1'!B29))))</f>
        <v>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15">
        <f t="shared" si="0"/>
        <v>0</v>
      </c>
      <c r="X29" s="9" t="str">
        <f t="shared" si="1"/>
        <v>ปรับปรุง</v>
      </c>
    </row>
    <row r="30" spans="1:24" s="8" customFormat="1" ht="23.4" x14ac:dyDescent="0.6">
      <c r="A30" s="2">
        <v>21</v>
      </c>
      <c r="B30" s="61">
        <f>(((('อ่าน ป.1 ตอน 1'!B30))))</f>
        <v>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15">
        <f t="shared" si="0"/>
        <v>0</v>
      </c>
      <c r="X30" s="9" t="str">
        <f t="shared" si="1"/>
        <v>ปรับปรุง</v>
      </c>
    </row>
    <row r="31" spans="1:24" s="8" customFormat="1" ht="23.4" x14ac:dyDescent="0.6">
      <c r="A31" s="2">
        <v>22</v>
      </c>
      <c r="B31" s="61">
        <f>(((('อ่าน ป.1 ตอน 1'!B31))))</f>
        <v>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15">
        <f t="shared" si="0"/>
        <v>0</v>
      </c>
      <c r="X31" s="9" t="str">
        <f t="shared" si="1"/>
        <v>ปรับปรุง</v>
      </c>
    </row>
    <row r="32" spans="1:24" s="8" customFormat="1" ht="23.4" x14ac:dyDescent="0.6">
      <c r="A32" s="2">
        <v>23</v>
      </c>
      <c r="B32" s="61">
        <f>(((('อ่าน ป.1 ตอน 1'!B32))))</f>
        <v>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15">
        <f t="shared" si="0"/>
        <v>0</v>
      </c>
      <c r="X32" s="9" t="str">
        <f t="shared" si="1"/>
        <v>ปรับปรุง</v>
      </c>
    </row>
    <row r="33" spans="1:24" s="8" customFormat="1" ht="23.4" x14ac:dyDescent="0.6">
      <c r="A33" s="2">
        <v>24</v>
      </c>
      <c r="B33" s="61">
        <f>(((('อ่าน ป.1 ตอน 1'!B33))))</f>
        <v>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15">
        <f t="shared" si="0"/>
        <v>0</v>
      </c>
      <c r="X33" s="9" t="str">
        <f t="shared" si="1"/>
        <v>ปรับปรุง</v>
      </c>
    </row>
    <row r="34" spans="1:24" s="8" customFormat="1" ht="23.4" x14ac:dyDescent="0.6">
      <c r="A34" s="2">
        <v>25</v>
      </c>
      <c r="B34" s="61">
        <f>(((('อ่าน ป.1 ตอน 1'!B34))))</f>
        <v>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15">
        <f t="shared" si="0"/>
        <v>0</v>
      </c>
      <c r="X34" s="9" t="str">
        <f t="shared" si="1"/>
        <v>ปรับปรุง</v>
      </c>
    </row>
    <row r="35" spans="1:24" s="8" customFormat="1" ht="23.4" x14ac:dyDescent="0.6">
      <c r="A35" s="2">
        <v>26</v>
      </c>
      <c r="B35" s="61">
        <f>(((('อ่าน ป.1 ตอน 1'!B35))))</f>
        <v>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15">
        <f t="shared" si="0"/>
        <v>0</v>
      </c>
      <c r="X35" s="9" t="str">
        <f t="shared" si="1"/>
        <v>ปรับปรุง</v>
      </c>
    </row>
    <row r="36" spans="1:24" s="8" customFormat="1" ht="23.4" x14ac:dyDescent="0.6">
      <c r="A36" s="2">
        <v>27</v>
      </c>
      <c r="B36" s="61">
        <f>(((('อ่าน ป.1 ตอน 1'!B36))))</f>
        <v>0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15">
        <f t="shared" si="0"/>
        <v>0</v>
      </c>
      <c r="X36" s="9" t="str">
        <f t="shared" si="1"/>
        <v>ปรับปรุง</v>
      </c>
    </row>
    <row r="37" spans="1:24" s="8" customFormat="1" ht="23.4" x14ac:dyDescent="0.6">
      <c r="A37" s="2">
        <v>28</v>
      </c>
      <c r="B37" s="61">
        <f>(((('อ่าน ป.1 ตอน 1'!B37))))</f>
        <v>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15">
        <f t="shared" si="0"/>
        <v>0</v>
      </c>
      <c r="X37" s="9" t="str">
        <f t="shared" si="1"/>
        <v>ปรับปรุง</v>
      </c>
    </row>
    <row r="38" spans="1:24" s="8" customFormat="1" ht="23.4" x14ac:dyDescent="0.6">
      <c r="A38" s="2">
        <v>29</v>
      </c>
      <c r="B38" s="61">
        <f>(((('อ่าน ป.1 ตอน 1'!B38))))</f>
        <v>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15">
        <f t="shared" si="0"/>
        <v>0</v>
      </c>
      <c r="X38" s="9" t="str">
        <f t="shared" si="1"/>
        <v>ปรับปรุง</v>
      </c>
    </row>
    <row r="39" spans="1:24" s="8" customFormat="1" ht="23.4" x14ac:dyDescent="0.6">
      <c r="A39" s="2">
        <v>30</v>
      </c>
      <c r="B39" s="61">
        <f>(((('อ่าน ป.1 ตอน 1'!B39))))</f>
        <v>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15">
        <f t="shared" si="0"/>
        <v>0</v>
      </c>
      <c r="X39" s="9" t="str">
        <f t="shared" si="1"/>
        <v>ปรับปรุง</v>
      </c>
    </row>
    <row r="40" spans="1:24" s="8" customFormat="1" ht="23.4" x14ac:dyDescent="0.6">
      <c r="A40" s="2">
        <v>31</v>
      </c>
      <c r="B40" s="61">
        <f>(((('อ่าน ป.1 ตอน 1'!B40))))</f>
        <v>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15">
        <f t="shared" si="0"/>
        <v>0</v>
      </c>
      <c r="X40" s="9" t="str">
        <f t="shared" si="1"/>
        <v>ปรับปรุง</v>
      </c>
    </row>
    <row r="41" spans="1:24" s="8" customFormat="1" ht="23.4" x14ac:dyDescent="0.6">
      <c r="A41" s="2">
        <v>32</v>
      </c>
      <c r="B41" s="61">
        <f>(((('อ่าน ป.1 ตอน 1'!B41))))</f>
        <v>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15">
        <f t="shared" si="0"/>
        <v>0</v>
      </c>
      <c r="X41" s="9" t="str">
        <f t="shared" si="1"/>
        <v>ปรับปรุง</v>
      </c>
    </row>
    <row r="42" spans="1:24" s="8" customFormat="1" ht="23.4" x14ac:dyDescent="0.6">
      <c r="A42" s="2">
        <v>33</v>
      </c>
      <c r="B42" s="61">
        <f>(((('อ่าน ป.1 ตอน 1'!B42))))</f>
        <v>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15">
        <f t="shared" si="0"/>
        <v>0</v>
      </c>
      <c r="X42" s="9" t="str">
        <f t="shared" si="1"/>
        <v>ปรับปรุง</v>
      </c>
    </row>
    <row r="43" spans="1:24" ht="23.4" x14ac:dyDescent="0.6">
      <c r="A43" s="2">
        <v>34</v>
      </c>
      <c r="B43" s="61">
        <f>(((('อ่าน ป.1 ตอน 1'!B43))))</f>
        <v>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15">
        <f t="shared" si="0"/>
        <v>0</v>
      </c>
      <c r="X43" s="9" t="str">
        <f t="shared" si="1"/>
        <v>ปรับปรุง</v>
      </c>
    </row>
    <row r="44" spans="1:24" ht="23.4" x14ac:dyDescent="0.6">
      <c r="A44" s="2">
        <v>35</v>
      </c>
      <c r="B44" s="61">
        <f>(((('อ่าน ป.1 ตอน 1'!B44))))</f>
        <v>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15">
        <f t="shared" si="0"/>
        <v>0</v>
      </c>
      <c r="X44" s="9" t="str">
        <f t="shared" si="1"/>
        <v>ปรับปรุง</v>
      </c>
    </row>
    <row r="45" spans="1:24" ht="23.4" x14ac:dyDescent="0.6">
      <c r="A45" s="2">
        <v>36</v>
      </c>
      <c r="B45" s="61">
        <f>(((('อ่าน ป.1 ตอน 1'!B45))))</f>
        <v>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15">
        <f t="shared" si="0"/>
        <v>0</v>
      </c>
      <c r="X45" s="9" t="str">
        <f t="shared" si="1"/>
        <v>ปรับปรุง</v>
      </c>
    </row>
    <row r="46" spans="1:24" ht="23.4" x14ac:dyDescent="0.6">
      <c r="A46" s="2">
        <v>37</v>
      </c>
      <c r="B46" s="61">
        <f>(((('อ่าน ป.1 ตอน 1'!B46))))</f>
        <v>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15">
        <f t="shared" si="0"/>
        <v>0</v>
      </c>
      <c r="X46" s="9" t="str">
        <f t="shared" si="1"/>
        <v>ปรับปรุง</v>
      </c>
    </row>
    <row r="47" spans="1:24" ht="23.4" x14ac:dyDescent="0.6">
      <c r="A47" s="2">
        <v>38</v>
      </c>
      <c r="B47" s="61">
        <f>(((('อ่าน ป.1 ตอน 1'!B47))))</f>
        <v>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15">
        <f t="shared" si="0"/>
        <v>0</v>
      </c>
      <c r="X47" s="9" t="str">
        <f t="shared" si="1"/>
        <v>ปรับปรุง</v>
      </c>
    </row>
    <row r="48" spans="1:24" ht="23.4" x14ac:dyDescent="0.6">
      <c r="A48" s="2">
        <v>39</v>
      </c>
      <c r="B48" s="61">
        <f>(((('อ่าน ป.1 ตอน 1'!B48))))</f>
        <v>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15">
        <f t="shared" si="0"/>
        <v>0</v>
      </c>
      <c r="X48" s="9" t="str">
        <f t="shared" si="1"/>
        <v>ปรับปรุง</v>
      </c>
    </row>
    <row r="49" spans="1:24" ht="23.4" x14ac:dyDescent="0.6">
      <c r="A49" s="2">
        <v>40</v>
      </c>
      <c r="B49" s="61">
        <f>(((('อ่าน ป.1 ตอน 1'!B49))))</f>
        <v>0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15">
        <f t="shared" si="0"/>
        <v>0</v>
      </c>
      <c r="X49" s="9" t="str">
        <f t="shared" si="1"/>
        <v>ปรับปรุง</v>
      </c>
    </row>
    <row r="50" spans="1:24" ht="23.4" x14ac:dyDescent="0.6">
      <c r="A50" s="2">
        <v>41</v>
      </c>
      <c r="B50" s="61">
        <f>(((('อ่าน ป.1 ตอน 1'!B50))))</f>
        <v>0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15">
        <f t="shared" si="0"/>
        <v>0</v>
      </c>
      <c r="X50" s="9" t="str">
        <f t="shared" si="1"/>
        <v>ปรับปรุง</v>
      </c>
    </row>
    <row r="51" spans="1:24" ht="23.4" x14ac:dyDescent="0.6">
      <c r="A51" s="2">
        <v>42</v>
      </c>
      <c r="B51" s="61">
        <f>(((('อ่าน ป.1 ตอน 1'!B51))))</f>
        <v>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15">
        <f t="shared" si="0"/>
        <v>0</v>
      </c>
      <c r="X51" s="9" t="str">
        <f t="shared" si="1"/>
        <v>ปรับปรุง</v>
      </c>
    </row>
    <row r="52" spans="1:24" ht="23.4" x14ac:dyDescent="0.6">
      <c r="A52" s="2">
        <v>43</v>
      </c>
      <c r="B52" s="61">
        <f>(((('อ่าน ป.1 ตอน 1'!B52))))</f>
        <v>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15">
        <f t="shared" si="0"/>
        <v>0</v>
      </c>
      <c r="X52" s="9" t="str">
        <f t="shared" si="1"/>
        <v>ปรับปรุง</v>
      </c>
    </row>
    <row r="53" spans="1:24" ht="23.4" x14ac:dyDescent="0.6">
      <c r="A53" s="2">
        <v>44</v>
      </c>
      <c r="B53" s="61">
        <f>(((('อ่าน ป.1 ตอน 1'!B53))))</f>
        <v>0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15">
        <f t="shared" si="0"/>
        <v>0</v>
      </c>
      <c r="X53" s="9" t="str">
        <f t="shared" si="1"/>
        <v>ปรับปรุง</v>
      </c>
    </row>
    <row r="54" spans="1:24" ht="23.4" x14ac:dyDescent="0.6">
      <c r="A54" s="2">
        <v>45</v>
      </c>
      <c r="B54" s="61">
        <f>(((('อ่าน ป.1 ตอน 1'!B54))))</f>
        <v>0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15">
        <f t="shared" si="0"/>
        <v>0</v>
      </c>
      <c r="X54" s="9" t="str">
        <f t="shared" si="1"/>
        <v>ปรับปรุง</v>
      </c>
    </row>
    <row r="55" spans="1:24" s="8" customFormat="1" ht="23.4" x14ac:dyDescent="0.6">
      <c r="A55" s="81" t="s">
        <v>73</v>
      </c>
      <c r="B55" s="82"/>
      <c r="C55" s="17">
        <f t="shared" ref="C55:V55" si="2">SUM(C10:C54)</f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>
        <f t="shared" si="2"/>
        <v>0</v>
      </c>
      <c r="M55" s="17">
        <f t="shared" si="2"/>
        <v>0</v>
      </c>
      <c r="N55" s="17">
        <f t="shared" si="2"/>
        <v>0</v>
      </c>
      <c r="O55" s="17">
        <f t="shared" si="2"/>
        <v>0</v>
      </c>
      <c r="P55" s="17">
        <f t="shared" si="2"/>
        <v>0</v>
      </c>
      <c r="Q55" s="17">
        <f t="shared" si="2"/>
        <v>0</v>
      </c>
      <c r="R55" s="17">
        <f t="shared" si="2"/>
        <v>0</v>
      </c>
      <c r="S55" s="17">
        <f t="shared" si="2"/>
        <v>0</v>
      </c>
      <c r="T55" s="17">
        <f t="shared" si="2"/>
        <v>0</v>
      </c>
      <c r="U55" s="17">
        <f t="shared" si="2"/>
        <v>0</v>
      </c>
      <c r="V55" s="17">
        <f t="shared" si="2"/>
        <v>0</v>
      </c>
      <c r="W55" s="16">
        <f>AVERAGE(W10:W54)</f>
        <v>0</v>
      </c>
      <c r="X55" s="9" t="str">
        <f t="shared" si="1"/>
        <v>ปรับปรุง</v>
      </c>
    </row>
    <row r="56" spans="1:24" s="8" customFormat="1" ht="23.4" x14ac:dyDescent="0.6"/>
    <row r="57" spans="1:24" s="8" customFormat="1" ht="23.4" x14ac:dyDescent="0.6"/>
    <row r="58" spans="1:24" ht="23.4" x14ac:dyDescent="0.6">
      <c r="B58" s="8"/>
    </row>
    <row r="59" spans="1:24" ht="23.4" x14ac:dyDescent="0.6">
      <c r="B59" s="8"/>
    </row>
    <row r="60" spans="1:24" ht="23.4" x14ac:dyDescent="0.6">
      <c r="B60" s="8"/>
    </row>
    <row r="61" spans="1:24" ht="23.4" x14ac:dyDescent="0.6">
      <c r="B61" s="8"/>
    </row>
  </sheetData>
  <mergeCells count="10">
    <mergeCell ref="AC9:AC11"/>
    <mergeCell ref="A7:A9"/>
    <mergeCell ref="B7:B9"/>
    <mergeCell ref="A2:X2"/>
    <mergeCell ref="A3:X3"/>
    <mergeCell ref="A1:X1"/>
    <mergeCell ref="C7:V8"/>
    <mergeCell ref="A55:B55"/>
    <mergeCell ref="X7:X9"/>
    <mergeCell ref="AA9:AA11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46" workbookViewId="0">
      <selection activeCell="E57" sqref="E57"/>
    </sheetView>
  </sheetViews>
  <sheetFormatPr defaultRowHeight="13.8" x14ac:dyDescent="0.25"/>
  <cols>
    <col min="1" max="1" width="5.3984375" customWidth="1"/>
    <col min="2" max="2" width="20.3984375" customWidth="1"/>
    <col min="3" max="4" width="14.796875" customWidth="1"/>
    <col min="5" max="5" width="12.296875" customWidth="1"/>
    <col min="6" max="6" width="11.8984375" customWidth="1"/>
    <col min="9" max="9" width="16.19921875" customWidth="1"/>
    <col min="10" max="10" width="17.5" customWidth="1"/>
    <col min="11" max="11" width="14.09765625" customWidth="1"/>
  </cols>
  <sheetData>
    <row r="1" spans="1:11" s="8" customFormat="1" ht="23.4" x14ac:dyDescent="0.6">
      <c r="A1" s="87" t="s">
        <v>64</v>
      </c>
      <c r="B1" s="87"/>
      <c r="C1" s="87"/>
      <c r="D1" s="87"/>
      <c r="E1" s="87"/>
      <c r="F1" s="87"/>
    </row>
    <row r="2" spans="1:11" ht="23.4" x14ac:dyDescent="0.25">
      <c r="A2" s="85" t="s">
        <v>83</v>
      </c>
      <c r="B2" s="85"/>
      <c r="C2" s="85"/>
      <c r="D2" s="85"/>
      <c r="E2" s="85"/>
      <c r="F2" s="85"/>
    </row>
    <row r="3" spans="1:11" ht="23.4" x14ac:dyDescent="0.25">
      <c r="A3" s="86" t="s">
        <v>106</v>
      </c>
      <c r="B3" s="86"/>
      <c r="C3" s="86"/>
      <c r="D3" s="86"/>
      <c r="E3" s="86"/>
      <c r="F3" s="86"/>
    </row>
    <row r="4" spans="1:11" ht="23.4" x14ac:dyDescent="0.25">
      <c r="A4" s="12" t="s">
        <v>82</v>
      </c>
      <c r="B4" s="42"/>
      <c r="C4" s="42"/>
      <c r="D4" s="42"/>
      <c r="E4" s="42"/>
    </row>
    <row r="5" spans="1:11" ht="23.4" x14ac:dyDescent="0.25">
      <c r="A5" s="12"/>
      <c r="B5" s="42" t="str">
        <f>(((('อ่าน ป.1 ตอน 1'!B5))))</f>
        <v>โรงเรียน .................................................</v>
      </c>
      <c r="C5" s="42"/>
      <c r="D5" s="42"/>
      <c r="E5" s="42"/>
    </row>
    <row r="7" spans="1:11" ht="23.4" customHeight="1" x14ac:dyDescent="0.25">
      <c r="A7" s="83" t="s">
        <v>3</v>
      </c>
      <c r="B7" s="83" t="s">
        <v>4</v>
      </c>
      <c r="C7" s="128" t="s">
        <v>74</v>
      </c>
      <c r="D7" s="129"/>
      <c r="E7" s="70" t="s">
        <v>14</v>
      </c>
      <c r="F7" s="123" t="s">
        <v>40</v>
      </c>
    </row>
    <row r="8" spans="1:11" ht="24" customHeight="1" thickBot="1" x14ac:dyDescent="0.65">
      <c r="A8" s="83"/>
      <c r="B8" s="83"/>
      <c r="C8" s="71" t="s">
        <v>75</v>
      </c>
      <c r="D8" s="73" t="s">
        <v>76</v>
      </c>
      <c r="E8" s="20" t="s">
        <v>15</v>
      </c>
      <c r="F8" s="123"/>
    </row>
    <row r="9" spans="1:11" ht="23.4" customHeight="1" x14ac:dyDescent="0.25">
      <c r="A9" s="83"/>
      <c r="B9" s="83"/>
      <c r="C9" s="72" t="s">
        <v>92</v>
      </c>
      <c r="D9" s="72" t="s">
        <v>92</v>
      </c>
      <c r="E9" s="7" t="s">
        <v>65</v>
      </c>
      <c r="F9" s="123"/>
      <c r="I9" s="124" t="s">
        <v>27</v>
      </c>
      <c r="J9" s="34" t="s">
        <v>28</v>
      </c>
      <c r="K9" s="124" t="s">
        <v>20</v>
      </c>
    </row>
    <row r="10" spans="1:11" ht="23.4" x14ac:dyDescent="0.6">
      <c r="A10" s="2">
        <v>1</v>
      </c>
      <c r="B10" s="61">
        <f>(((('อ่าน ป.1 ตอน 1'!B10))))</f>
        <v>0</v>
      </c>
      <c r="C10" s="72"/>
      <c r="D10" s="72"/>
      <c r="E10" s="15">
        <f t="shared" ref="E10:E55" si="0">SUM(C10,D10)</f>
        <v>0</v>
      </c>
      <c r="F10" s="9" t="str">
        <f>IF(E10&lt;5,"ปรับปรุง",IF(E10&lt;10,"พอใช้",IF(E10&lt;15,"ดี",IF(E10&gt;=15,"ดีมาก",))))</f>
        <v>ปรับปรุง</v>
      </c>
      <c r="I10" s="125"/>
      <c r="J10" s="24" t="s">
        <v>67</v>
      </c>
      <c r="K10" s="125"/>
    </row>
    <row r="11" spans="1:11" ht="27.6" customHeight="1" thickBot="1" x14ac:dyDescent="0.65">
      <c r="A11" s="2">
        <v>2</v>
      </c>
      <c r="B11" s="61">
        <f>(((('อ่าน ป.1 ตอน 1'!B11))))</f>
        <v>0</v>
      </c>
      <c r="C11" s="72"/>
      <c r="D11" s="72"/>
      <c r="E11" s="15">
        <f t="shared" si="0"/>
        <v>0</v>
      </c>
      <c r="F11" s="9" t="str">
        <f t="shared" ref="F11:F55" si="1">IF(E11&lt;5,"ปรับปรุง",IF(E11&lt;10,"พอใช้",IF(E11&lt;15,"ดี",IF(E11&gt;=15,"ดีมาก",))))</f>
        <v>ปรับปรุง</v>
      </c>
      <c r="I11" s="126"/>
      <c r="J11" s="69" t="s">
        <v>68</v>
      </c>
      <c r="K11" s="126"/>
    </row>
    <row r="12" spans="1:11" ht="26.4" customHeight="1" thickBot="1" x14ac:dyDescent="0.65">
      <c r="A12" s="2">
        <v>3</v>
      </c>
      <c r="B12" s="61">
        <f>(((('อ่าน ป.1 ตอน 1'!B12))))</f>
        <v>0</v>
      </c>
      <c r="C12" s="72"/>
      <c r="D12" s="72"/>
      <c r="E12" s="15">
        <f t="shared" si="0"/>
        <v>0</v>
      </c>
      <c r="F12" s="9" t="str">
        <f t="shared" si="1"/>
        <v>ปรับปรุง</v>
      </c>
      <c r="I12" s="36" t="s">
        <v>30</v>
      </c>
      <c r="J12" s="37" t="s">
        <v>66</v>
      </c>
      <c r="K12" s="35" t="s">
        <v>23</v>
      </c>
    </row>
    <row r="13" spans="1:11" ht="26.4" customHeight="1" thickBot="1" x14ac:dyDescent="0.65">
      <c r="A13" s="2">
        <v>4</v>
      </c>
      <c r="B13" s="61">
        <f>(((('อ่าน ป.1 ตอน 1'!B13))))</f>
        <v>0</v>
      </c>
      <c r="C13" s="72"/>
      <c r="D13" s="72"/>
      <c r="E13" s="15">
        <f t="shared" si="0"/>
        <v>0</v>
      </c>
      <c r="F13" s="9" t="str">
        <f t="shared" si="1"/>
        <v>ปรับปรุง</v>
      </c>
      <c r="I13" s="36" t="s">
        <v>31</v>
      </c>
      <c r="J13" s="37" t="s">
        <v>36</v>
      </c>
      <c r="K13" s="35" t="s">
        <v>24</v>
      </c>
    </row>
    <row r="14" spans="1:11" ht="26.4" customHeight="1" thickBot="1" x14ac:dyDescent="0.65">
      <c r="A14" s="2">
        <v>5</v>
      </c>
      <c r="B14" s="61">
        <f>(((('อ่าน ป.1 ตอน 1'!B14))))</f>
        <v>0</v>
      </c>
      <c r="C14" s="72"/>
      <c r="D14" s="72"/>
      <c r="E14" s="15">
        <f t="shared" si="0"/>
        <v>0</v>
      </c>
      <c r="F14" s="9" t="str">
        <f t="shared" si="1"/>
        <v>ปรับปรุง</v>
      </c>
      <c r="I14" s="36" t="s">
        <v>32</v>
      </c>
      <c r="J14" s="37" t="s">
        <v>37</v>
      </c>
      <c r="K14" s="35" t="s">
        <v>25</v>
      </c>
    </row>
    <row r="15" spans="1:11" ht="26.4" customHeight="1" thickBot="1" x14ac:dyDescent="0.65">
      <c r="A15" s="2">
        <v>6</v>
      </c>
      <c r="B15" s="61">
        <f>(((('อ่าน ป.1 ตอน 1'!B15))))</f>
        <v>0</v>
      </c>
      <c r="C15" s="72"/>
      <c r="D15" s="72"/>
      <c r="E15" s="15">
        <f t="shared" si="0"/>
        <v>0</v>
      </c>
      <c r="F15" s="9" t="str">
        <f t="shared" si="1"/>
        <v>ปรับปรุง</v>
      </c>
      <c r="I15" s="36" t="s">
        <v>33</v>
      </c>
      <c r="J15" s="37" t="s">
        <v>34</v>
      </c>
      <c r="K15" s="35" t="s">
        <v>26</v>
      </c>
    </row>
    <row r="16" spans="1:11" ht="23.4" x14ac:dyDescent="0.6">
      <c r="A16" s="2">
        <v>7</v>
      </c>
      <c r="B16" s="61">
        <f>(((('อ่าน ป.1 ตอน 1'!B16))))</f>
        <v>0</v>
      </c>
      <c r="C16" s="72"/>
      <c r="D16" s="72"/>
      <c r="E16" s="15">
        <f t="shared" si="0"/>
        <v>0</v>
      </c>
      <c r="F16" s="9" t="str">
        <f t="shared" si="1"/>
        <v>ปรับปรุง</v>
      </c>
    </row>
    <row r="17" spans="1:6" ht="23.4" x14ac:dyDescent="0.6">
      <c r="A17" s="2">
        <v>8</v>
      </c>
      <c r="B17" s="61">
        <f>(((('อ่าน ป.1 ตอน 1'!B17))))</f>
        <v>0</v>
      </c>
      <c r="C17" s="72"/>
      <c r="D17" s="72"/>
      <c r="E17" s="15">
        <f t="shared" si="0"/>
        <v>0</v>
      </c>
      <c r="F17" s="9" t="str">
        <f t="shared" si="1"/>
        <v>ปรับปรุง</v>
      </c>
    </row>
    <row r="18" spans="1:6" ht="23.4" x14ac:dyDescent="0.6">
      <c r="A18" s="2">
        <v>9</v>
      </c>
      <c r="B18" s="61">
        <f>(((('อ่าน ป.1 ตอน 1'!B18))))</f>
        <v>0</v>
      </c>
      <c r="C18" s="72"/>
      <c r="D18" s="72"/>
      <c r="E18" s="15">
        <f t="shared" si="0"/>
        <v>0</v>
      </c>
      <c r="F18" s="9" t="str">
        <f t="shared" si="1"/>
        <v>ปรับปรุง</v>
      </c>
    </row>
    <row r="19" spans="1:6" ht="23.4" x14ac:dyDescent="0.6">
      <c r="A19" s="2">
        <v>10</v>
      </c>
      <c r="B19" s="61">
        <f>(((('อ่าน ป.1 ตอน 1'!B19))))</f>
        <v>0</v>
      </c>
      <c r="C19" s="72"/>
      <c r="D19" s="72"/>
      <c r="E19" s="15">
        <f t="shared" si="0"/>
        <v>0</v>
      </c>
      <c r="F19" s="9" t="str">
        <f t="shared" si="1"/>
        <v>ปรับปรุง</v>
      </c>
    </row>
    <row r="20" spans="1:6" ht="23.4" x14ac:dyDescent="0.6">
      <c r="A20" s="2">
        <v>11</v>
      </c>
      <c r="B20" s="61">
        <f>(((('อ่าน ป.1 ตอน 1'!B20))))</f>
        <v>0</v>
      </c>
      <c r="C20" s="72"/>
      <c r="D20" s="72"/>
      <c r="E20" s="15">
        <f t="shared" si="0"/>
        <v>0</v>
      </c>
      <c r="F20" s="9" t="str">
        <f t="shared" si="1"/>
        <v>ปรับปรุง</v>
      </c>
    </row>
    <row r="21" spans="1:6" s="8" customFormat="1" ht="23.4" x14ac:dyDescent="0.6">
      <c r="A21" s="2">
        <v>12</v>
      </c>
      <c r="B21" s="61">
        <f>(((('อ่าน ป.1 ตอน 1'!B21))))</f>
        <v>0</v>
      </c>
      <c r="C21" s="74"/>
      <c r="D21" s="74"/>
      <c r="E21" s="15">
        <f t="shared" si="0"/>
        <v>0</v>
      </c>
      <c r="F21" s="9" t="str">
        <f t="shared" si="1"/>
        <v>ปรับปรุง</v>
      </c>
    </row>
    <row r="22" spans="1:6" s="8" customFormat="1" ht="23.4" x14ac:dyDescent="0.6">
      <c r="A22" s="2">
        <v>13</v>
      </c>
      <c r="B22" s="61">
        <f>(((('อ่าน ป.1 ตอน 1'!B22))))</f>
        <v>0</v>
      </c>
      <c r="C22" s="74"/>
      <c r="D22" s="74"/>
      <c r="E22" s="15">
        <f t="shared" si="0"/>
        <v>0</v>
      </c>
      <c r="F22" s="9" t="str">
        <f t="shared" si="1"/>
        <v>ปรับปรุง</v>
      </c>
    </row>
    <row r="23" spans="1:6" s="8" customFormat="1" ht="23.4" x14ac:dyDescent="0.6">
      <c r="A23" s="2">
        <v>14</v>
      </c>
      <c r="B23" s="61">
        <f>(((('อ่าน ป.1 ตอน 1'!B23))))</f>
        <v>0</v>
      </c>
      <c r="C23" s="74"/>
      <c r="D23" s="74"/>
      <c r="E23" s="15">
        <f t="shared" si="0"/>
        <v>0</v>
      </c>
      <c r="F23" s="9" t="str">
        <f t="shared" si="1"/>
        <v>ปรับปรุง</v>
      </c>
    </row>
    <row r="24" spans="1:6" s="8" customFormat="1" ht="23.4" x14ac:dyDescent="0.6">
      <c r="A24" s="2">
        <v>15</v>
      </c>
      <c r="B24" s="61">
        <f>(((('อ่าน ป.1 ตอน 1'!B24))))</f>
        <v>0</v>
      </c>
      <c r="C24" s="74"/>
      <c r="D24" s="74"/>
      <c r="E24" s="15">
        <f t="shared" si="0"/>
        <v>0</v>
      </c>
      <c r="F24" s="9" t="str">
        <f t="shared" si="1"/>
        <v>ปรับปรุง</v>
      </c>
    </row>
    <row r="25" spans="1:6" s="8" customFormat="1" ht="23.4" x14ac:dyDescent="0.6">
      <c r="A25" s="2">
        <v>16</v>
      </c>
      <c r="B25" s="61">
        <f>(((('อ่าน ป.1 ตอน 1'!B25))))</f>
        <v>0</v>
      </c>
      <c r="C25" s="74"/>
      <c r="D25" s="74"/>
      <c r="E25" s="15">
        <f t="shared" si="0"/>
        <v>0</v>
      </c>
      <c r="F25" s="9" t="str">
        <f t="shared" si="1"/>
        <v>ปรับปรุง</v>
      </c>
    </row>
    <row r="26" spans="1:6" s="8" customFormat="1" ht="23.4" x14ac:dyDescent="0.6">
      <c r="A26" s="2">
        <v>17</v>
      </c>
      <c r="B26" s="61">
        <f>(((('อ่าน ป.1 ตอน 1'!B26))))</f>
        <v>0</v>
      </c>
      <c r="C26" s="74"/>
      <c r="D26" s="74"/>
      <c r="E26" s="15">
        <f t="shared" si="0"/>
        <v>0</v>
      </c>
      <c r="F26" s="9" t="str">
        <f t="shared" si="1"/>
        <v>ปรับปรุง</v>
      </c>
    </row>
    <row r="27" spans="1:6" s="8" customFormat="1" ht="23.4" x14ac:dyDescent="0.6">
      <c r="A27" s="2">
        <v>18</v>
      </c>
      <c r="B27" s="61">
        <f>(((('อ่าน ป.1 ตอน 1'!B27))))</f>
        <v>0</v>
      </c>
      <c r="C27" s="74"/>
      <c r="D27" s="74"/>
      <c r="E27" s="15">
        <f t="shared" si="0"/>
        <v>0</v>
      </c>
      <c r="F27" s="9" t="str">
        <f t="shared" si="1"/>
        <v>ปรับปรุง</v>
      </c>
    </row>
    <row r="28" spans="1:6" s="8" customFormat="1" ht="23.4" x14ac:dyDescent="0.6">
      <c r="A28" s="2">
        <v>19</v>
      </c>
      <c r="B28" s="61">
        <f>(((('อ่าน ป.1 ตอน 1'!B28))))</f>
        <v>0</v>
      </c>
      <c r="C28" s="74"/>
      <c r="D28" s="74"/>
      <c r="E28" s="15">
        <f t="shared" si="0"/>
        <v>0</v>
      </c>
      <c r="F28" s="9" t="str">
        <f t="shared" si="1"/>
        <v>ปรับปรุง</v>
      </c>
    </row>
    <row r="29" spans="1:6" s="8" customFormat="1" ht="23.4" x14ac:dyDescent="0.6">
      <c r="A29" s="2">
        <v>20</v>
      </c>
      <c r="B29" s="61">
        <f>(((('อ่าน ป.1 ตอน 1'!B29))))</f>
        <v>0</v>
      </c>
      <c r="C29" s="74"/>
      <c r="D29" s="74"/>
      <c r="E29" s="15">
        <f t="shared" si="0"/>
        <v>0</v>
      </c>
      <c r="F29" s="9" t="str">
        <f t="shared" si="1"/>
        <v>ปรับปรุง</v>
      </c>
    </row>
    <row r="30" spans="1:6" s="8" customFormat="1" ht="23.4" x14ac:dyDescent="0.6">
      <c r="A30" s="2">
        <v>21</v>
      </c>
      <c r="B30" s="61">
        <f>(((('อ่าน ป.1 ตอน 1'!B30))))</f>
        <v>0</v>
      </c>
      <c r="C30" s="74"/>
      <c r="D30" s="74"/>
      <c r="E30" s="15">
        <f t="shared" si="0"/>
        <v>0</v>
      </c>
      <c r="F30" s="9" t="str">
        <f t="shared" si="1"/>
        <v>ปรับปรุง</v>
      </c>
    </row>
    <row r="31" spans="1:6" s="8" customFormat="1" ht="23.4" x14ac:dyDescent="0.6">
      <c r="A31" s="2">
        <v>22</v>
      </c>
      <c r="B31" s="61">
        <f>(((('อ่าน ป.1 ตอน 1'!B31))))</f>
        <v>0</v>
      </c>
      <c r="C31" s="74"/>
      <c r="D31" s="74"/>
      <c r="E31" s="15">
        <f t="shared" si="0"/>
        <v>0</v>
      </c>
      <c r="F31" s="9" t="str">
        <f t="shared" si="1"/>
        <v>ปรับปรุง</v>
      </c>
    </row>
    <row r="32" spans="1:6" s="8" customFormat="1" ht="23.4" x14ac:dyDescent="0.6">
      <c r="A32" s="2">
        <v>23</v>
      </c>
      <c r="B32" s="61">
        <f>(((('อ่าน ป.1 ตอน 1'!B32))))</f>
        <v>0</v>
      </c>
      <c r="C32" s="74"/>
      <c r="D32" s="74"/>
      <c r="E32" s="15">
        <f t="shared" si="0"/>
        <v>0</v>
      </c>
      <c r="F32" s="9" t="str">
        <f t="shared" si="1"/>
        <v>ปรับปรุง</v>
      </c>
    </row>
    <row r="33" spans="1:6" s="8" customFormat="1" ht="23.4" x14ac:dyDescent="0.6">
      <c r="A33" s="2">
        <v>24</v>
      </c>
      <c r="B33" s="61">
        <f>(((('อ่าน ป.1 ตอน 1'!B33))))</f>
        <v>0</v>
      </c>
      <c r="C33" s="74"/>
      <c r="D33" s="74"/>
      <c r="E33" s="15">
        <f t="shared" si="0"/>
        <v>0</v>
      </c>
      <c r="F33" s="9" t="str">
        <f t="shared" si="1"/>
        <v>ปรับปรุง</v>
      </c>
    </row>
    <row r="34" spans="1:6" s="8" customFormat="1" ht="23.4" x14ac:dyDescent="0.6">
      <c r="A34" s="2">
        <v>25</v>
      </c>
      <c r="B34" s="61">
        <f>(((('อ่าน ป.1 ตอน 1'!B34))))</f>
        <v>0</v>
      </c>
      <c r="C34" s="74"/>
      <c r="D34" s="74"/>
      <c r="E34" s="15">
        <f t="shared" si="0"/>
        <v>0</v>
      </c>
      <c r="F34" s="9" t="str">
        <f t="shared" si="1"/>
        <v>ปรับปรุง</v>
      </c>
    </row>
    <row r="35" spans="1:6" s="8" customFormat="1" ht="23.4" x14ac:dyDescent="0.6">
      <c r="A35" s="2">
        <v>26</v>
      </c>
      <c r="B35" s="61">
        <f>(((('อ่าน ป.1 ตอน 1'!B35))))</f>
        <v>0</v>
      </c>
      <c r="C35" s="74"/>
      <c r="D35" s="74"/>
      <c r="E35" s="15">
        <f t="shared" si="0"/>
        <v>0</v>
      </c>
      <c r="F35" s="9" t="str">
        <f t="shared" si="1"/>
        <v>ปรับปรุง</v>
      </c>
    </row>
    <row r="36" spans="1:6" s="8" customFormat="1" ht="23.4" x14ac:dyDescent="0.6">
      <c r="A36" s="2">
        <v>27</v>
      </c>
      <c r="B36" s="61">
        <f>(((('อ่าน ป.1 ตอน 1'!B36))))</f>
        <v>0</v>
      </c>
      <c r="C36" s="74"/>
      <c r="D36" s="74"/>
      <c r="E36" s="15">
        <f t="shared" si="0"/>
        <v>0</v>
      </c>
      <c r="F36" s="9" t="str">
        <f t="shared" si="1"/>
        <v>ปรับปรุง</v>
      </c>
    </row>
    <row r="37" spans="1:6" s="8" customFormat="1" ht="23.4" x14ac:dyDescent="0.6">
      <c r="A37" s="2">
        <v>28</v>
      </c>
      <c r="B37" s="61">
        <f>(((('อ่าน ป.1 ตอน 1'!B37))))</f>
        <v>0</v>
      </c>
      <c r="C37" s="74"/>
      <c r="D37" s="74"/>
      <c r="E37" s="15">
        <f t="shared" si="0"/>
        <v>0</v>
      </c>
      <c r="F37" s="9" t="str">
        <f t="shared" si="1"/>
        <v>ปรับปรุง</v>
      </c>
    </row>
    <row r="38" spans="1:6" s="8" customFormat="1" ht="23.4" x14ac:dyDescent="0.6">
      <c r="A38" s="2">
        <v>29</v>
      </c>
      <c r="B38" s="61">
        <f>(((('อ่าน ป.1 ตอน 1'!B38))))</f>
        <v>0</v>
      </c>
      <c r="C38" s="74"/>
      <c r="D38" s="74"/>
      <c r="E38" s="15">
        <f t="shared" si="0"/>
        <v>0</v>
      </c>
      <c r="F38" s="9" t="str">
        <f t="shared" si="1"/>
        <v>ปรับปรุง</v>
      </c>
    </row>
    <row r="39" spans="1:6" s="8" customFormat="1" ht="23.4" x14ac:dyDescent="0.6">
      <c r="A39" s="2">
        <v>30</v>
      </c>
      <c r="B39" s="61">
        <f>(((('อ่าน ป.1 ตอน 1'!B39))))</f>
        <v>0</v>
      </c>
      <c r="C39" s="74"/>
      <c r="D39" s="74"/>
      <c r="E39" s="15">
        <f t="shared" si="0"/>
        <v>0</v>
      </c>
      <c r="F39" s="9" t="str">
        <f t="shared" si="1"/>
        <v>ปรับปรุง</v>
      </c>
    </row>
    <row r="40" spans="1:6" s="8" customFormat="1" ht="23.4" x14ac:dyDescent="0.6">
      <c r="A40" s="2">
        <v>31</v>
      </c>
      <c r="B40" s="61">
        <f>(((('อ่าน ป.1 ตอน 1'!B40))))</f>
        <v>0</v>
      </c>
      <c r="C40" s="74"/>
      <c r="D40" s="74"/>
      <c r="E40" s="15">
        <f t="shared" si="0"/>
        <v>0</v>
      </c>
      <c r="F40" s="9" t="str">
        <f t="shared" si="1"/>
        <v>ปรับปรุง</v>
      </c>
    </row>
    <row r="41" spans="1:6" s="8" customFormat="1" ht="23.4" x14ac:dyDescent="0.6">
      <c r="A41" s="2">
        <v>32</v>
      </c>
      <c r="B41" s="61">
        <f>(((('อ่าน ป.1 ตอน 1'!B41))))</f>
        <v>0</v>
      </c>
      <c r="C41" s="74"/>
      <c r="D41" s="74"/>
      <c r="E41" s="15">
        <f t="shared" si="0"/>
        <v>0</v>
      </c>
      <c r="F41" s="9" t="str">
        <f t="shared" si="1"/>
        <v>ปรับปรุง</v>
      </c>
    </row>
    <row r="42" spans="1:6" s="8" customFormat="1" ht="23.4" x14ac:dyDescent="0.6">
      <c r="A42" s="2">
        <v>33</v>
      </c>
      <c r="B42" s="61">
        <f>(((('อ่าน ป.1 ตอน 1'!B42))))</f>
        <v>0</v>
      </c>
      <c r="C42" s="74"/>
      <c r="D42" s="74"/>
      <c r="E42" s="15">
        <f t="shared" si="0"/>
        <v>0</v>
      </c>
      <c r="F42" s="9" t="str">
        <f t="shared" si="1"/>
        <v>ปรับปรุง</v>
      </c>
    </row>
    <row r="43" spans="1:6" ht="23.4" x14ac:dyDescent="0.6">
      <c r="A43" s="2">
        <v>34</v>
      </c>
      <c r="B43" s="61">
        <f>(((('อ่าน ป.1 ตอน 1'!B43))))</f>
        <v>0</v>
      </c>
      <c r="C43" s="75"/>
      <c r="D43" s="75"/>
      <c r="E43" s="15">
        <f t="shared" si="0"/>
        <v>0</v>
      </c>
      <c r="F43" s="9" t="str">
        <f t="shared" si="1"/>
        <v>ปรับปรุง</v>
      </c>
    </row>
    <row r="44" spans="1:6" ht="23.4" x14ac:dyDescent="0.6">
      <c r="A44" s="2">
        <v>35</v>
      </c>
      <c r="B44" s="61">
        <f>(((('อ่าน ป.1 ตอน 1'!B44))))</f>
        <v>0</v>
      </c>
      <c r="C44" s="75"/>
      <c r="D44" s="75"/>
      <c r="E44" s="15">
        <f t="shared" si="0"/>
        <v>0</v>
      </c>
      <c r="F44" s="9" t="str">
        <f t="shared" si="1"/>
        <v>ปรับปรุง</v>
      </c>
    </row>
    <row r="45" spans="1:6" ht="23.4" x14ac:dyDescent="0.6">
      <c r="A45" s="2">
        <v>36</v>
      </c>
      <c r="B45" s="61">
        <f>(((('อ่าน ป.1 ตอน 1'!B45))))</f>
        <v>0</v>
      </c>
      <c r="C45" s="75"/>
      <c r="D45" s="75"/>
      <c r="E45" s="15">
        <f t="shared" si="0"/>
        <v>0</v>
      </c>
      <c r="F45" s="9" t="str">
        <f t="shared" si="1"/>
        <v>ปรับปรุง</v>
      </c>
    </row>
    <row r="46" spans="1:6" ht="23.4" x14ac:dyDescent="0.6">
      <c r="A46" s="2">
        <v>37</v>
      </c>
      <c r="B46" s="61">
        <f>(((('อ่าน ป.1 ตอน 1'!B46))))</f>
        <v>0</v>
      </c>
      <c r="C46" s="75"/>
      <c r="D46" s="75"/>
      <c r="E46" s="15">
        <f t="shared" si="0"/>
        <v>0</v>
      </c>
      <c r="F46" s="9" t="str">
        <f t="shared" si="1"/>
        <v>ปรับปรุง</v>
      </c>
    </row>
    <row r="47" spans="1:6" ht="23.4" x14ac:dyDescent="0.6">
      <c r="A47" s="2">
        <v>38</v>
      </c>
      <c r="B47" s="61">
        <f>(((('อ่าน ป.1 ตอน 1'!B47))))</f>
        <v>0</v>
      </c>
      <c r="C47" s="75"/>
      <c r="D47" s="75"/>
      <c r="E47" s="15">
        <f t="shared" si="0"/>
        <v>0</v>
      </c>
      <c r="F47" s="9" t="str">
        <f t="shared" si="1"/>
        <v>ปรับปรุง</v>
      </c>
    </row>
    <row r="48" spans="1:6" ht="23.4" x14ac:dyDescent="0.6">
      <c r="A48" s="2">
        <v>39</v>
      </c>
      <c r="B48" s="61">
        <f>(((('อ่าน ป.1 ตอน 1'!B48))))</f>
        <v>0</v>
      </c>
      <c r="C48" s="75"/>
      <c r="D48" s="75"/>
      <c r="E48" s="15">
        <f t="shared" si="0"/>
        <v>0</v>
      </c>
      <c r="F48" s="9" t="str">
        <f t="shared" si="1"/>
        <v>ปรับปรุง</v>
      </c>
    </row>
    <row r="49" spans="1:6" ht="23.4" x14ac:dyDescent="0.6">
      <c r="A49" s="2">
        <v>40</v>
      </c>
      <c r="B49" s="61">
        <f>(((('อ่าน ป.1 ตอน 1'!B49))))</f>
        <v>0</v>
      </c>
      <c r="C49" s="75"/>
      <c r="D49" s="75"/>
      <c r="E49" s="15">
        <f t="shared" si="0"/>
        <v>0</v>
      </c>
      <c r="F49" s="9" t="str">
        <f t="shared" si="1"/>
        <v>ปรับปรุง</v>
      </c>
    </row>
    <row r="50" spans="1:6" ht="23.4" x14ac:dyDescent="0.6">
      <c r="A50" s="2">
        <v>41</v>
      </c>
      <c r="B50" s="61">
        <f>(((('อ่าน ป.1 ตอน 1'!B50))))</f>
        <v>0</v>
      </c>
      <c r="C50" s="75"/>
      <c r="D50" s="75"/>
      <c r="E50" s="15">
        <f t="shared" si="0"/>
        <v>0</v>
      </c>
      <c r="F50" s="9" t="str">
        <f t="shared" si="1"/>
        <v>ปรับปรุง</v>
      </c>
    </row>
    <row r="51" spans="1:6" ht="23.4" x14ac:dyDescent="0.6">
      <c r="A51" s="2">
        <v>42</v>
      </c>
      <c r="B51" s="61">
        <f>(((('อ่าน ป.1 ตอน 1'!B51))))</f>
        <v>0</v>
      </c>
      <c r="C51" s="75"/>
      <c r="D51" s="75"/>
      <c r="E51" s="15">
        <f t="shared" si="0"/>
        <v>0</v>
      </c>
      <c r="F51" s="9" t="str">
        <f t="shared" si="1"/>
        <v>ปรับปรุง</v>
      </c>
    </row>
    <row r="52" spans="1:6" ht="23.4" x14ac:dyDescent="0.6">
      <c r="A52" s="2">
        <v>43</v>
      </c>
      <c r="B52" s="61">
        <f>(((('อ่าน ป.1 ตอน 1'!B52))))</f>
        <v>0</v>
      </c>
      <c r="C52" s="75"/>
      <c r="D52" s="75"/>
      <c r="E52" s="15">
        <f t="shared" si="0"/>
        <v>0</v>
      </c>
      <c r="F52" s="9" t="str">
        <f t="shared" si="1"/>
        <v>ปรับปรุง</v>
      </c>
    </row>
    <row r="53" spans="1:6" ht="23.4" x14ac:dyDescent="0.6">
      <c r="A53" s="2">
        <v>44</v>
      </c>
      <c r="B53" s="61">
        <f>(((('อ่าน ป.1 ตอน 1'!B53))))</f>
        <v>0</v>
      </c>
      <c r="C53" s="75"/>
      <c r="D53" s="75"/>
      <c r="E53" s="15">
        <f t="shared" si="0"/>
        <v>0</v>
      </c>
      <c r="F53" s="9" t="str">
        <f t="shared" si="1"/>
        <v>ปรับปรุง</v>
      </c>
    </row>
    <row r="54" spans="1:6" ht="23.4" x14ac:dyDescent="0.6">
      <c r="A54" s="2">
        <v>45</v>
      </c>
      <c r="B54" s="61">
        <f>(((('อ่าน ป.1 ตอน 1'!B54))))</f>
        <v>0</v>
      </c>
      <c r="C54" s="75"/>
      <c r="D54" s="75"/>
      <c r="E54" s="15">
        <f t="shared" si="0"/>
        <v>0</v>
      </c>
      <c r="F54" s="9" t="str">
        <f t="shared" si="1"/>
        <v>ปรับปรุง</v>
      </c>
    </row>
    <row r="55" spans="1:6" s="8" customFormat="1" ht="23.4" x14ac:dyDescent="0.6">
      <c r="A55" s="139" t="s">
        <v>109</v>
      </c>
      <c r="B55" s="140"/>
      <c r="C55" s="76" t="e">
        <f>AVERAGE(C10:C54)</f>
        <v>#DIV/0!</v>
      </c>
      <c r="D55" s="76" t="e">
        <f>AVERAGE(D10:D54)</f>
        <v>#DIV/0!</v>
      </c>
      <c r="E55" s="76">
        <f>AVERAGE(E10:E54)</f>
        <v>0</v>
      </c>
      <c r="F55" s="9" t="str">
        <f t="shared" si="1"/>
        <v>ปรับปรุง</v>
      </c>
    </row>
    <row r="56" spans="1:6" s="8" customFormat="1" ht="23.4" x14ac:dyDescent="0.6"/>
    <row r="57" spans="1:6" s="8" customFormat="1" ht="23.4" x14ac:dyDescent="0.6"/>
    <row r="58" spans="1:6" ht="23.4" x14ac:dyDescent="0.6">
      <c r="B58" s="8"/>
    </row>
    <row r="59" spans="1:6" ht="23.4" x14ac:dyDescent="0.6">
      <c r="B59" s="8"/>
    </row>
    <row r="60" spans="1:6" ht="23.4" x14ac:dyDescent="0.6">
      <c r="B60" s="8"/>
    </row>
    <row r="61" spans="1:6" ht="23.4" x14ac:dyDescent="0.6">
      <c r="B61" s="8"/>
    </row>
  </sheetData>
  <mergeCells count="10">
    <mergeCell ref="A1:F1"/>
    <mergeCell ref="I9:I11"/>
    <mergeCell ref="K9:K11"/>
    <mergeCell ref="A55:B55"/>
    <mergeCell ref="A7:A9"/>
    <mergeCell ref="B7:B9"/>
    <mergeCell ref="F7:F9"/>
    <mergeCell ref="C7:D7"/>
    <mergeCell ref="A2:F2"/>
    <mergeCell ref="A3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อ่าน ป.1 ตอน 1</vt:lpstr>
      <vt:lpstr>อ่าน ป.1 ตอน 2</vt:lpstr>
      <vt:lpstr>อ่าน ป.1 ตอน 3</vt:lpstr>
      <vt:lpstr>อ่าน ป.1 ฉ.2 ตอน 1</vt:lpstr>
      <vt:lpstr>อ่าน ป.1 ฉ.2 ตอน 2</vt:lpstr>
      <vt:lpstr>สรุปการอ่านออกเสียง ป.1</vt:lpstr>
      <vt:lpstr>สรุปการอ่านรู้เรื่อง ป.1</vt:lpstr>
      <vt:lpstr>ฉ. 1 เขียนคำ ป.1 </vt:lpstr>
      <vt:lpstr>ฉ. 2 เขียนประโยค  ป.1</vt:lpstr>
      <vt:lpstr>สรุปแยกระดับคุณภาพ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dcterms:created xsi:type="dcterms:W3CDTF">2017-06-14T03:45:42Z</dcterms:created>
  <dcterms:modified xsi:type="dcterms:W3CDTF">2018-01-06T08:44:51Z</dcterms:modified>
</cp:coreProperties>
</file>