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2" activeTab="2"/>
  </bookViews>
  <sheets>
    <sheet name="เอกสารส่งเบิก " sheetId="1" r:id="rId1"/>
    <sheet name="รายการส่งสำเนาสัญญา" sheetId="2" r:id="rId2"/>
    <sheet name="รายโรงเรียนที่ได้รับจัดสรร" sheetId="3" r:id="rId3"/>
    <sheet name="คุมเบิกจ่ายงบลงทุน" sheetId="4" r:id="rId4"/>
    <sheet name="สารบัญ งบลงทุน(รับจัดสรร)" sheetId="5" r:id="rId5"/>
    <sheet name="Sheet1" sheetId="6" r:id="rId6"/>
    <sheet name="คุมงบลงทุนรายโรงเรียน" sheetId="7" r:id="rId7"/>
  </sheets>
  <definedNames>
    <definedName name="_xlnm.Print_Titles" localSheetId="3">'คุมเบิกจ่ายงบลงทุน'!$1:$3</definedName>
    <definedName name="_xlnm.Print_Titles" localSheetId="6">'คุมงบลงทุนรายโรงเรียน'!$3:$3</definedName>
    <definedName name="_xlnm.Print_Titles" localSheetId="2">'รายโรงเรียนที่ได้รับจัดสรร'!$1:$6</definedName>
    <definedName name="_xlnm.Print_Titles" localSheetId="4">'สารบัญ งบลงทุน(รับจัดสรร)'!$1:$3</definedName>
  </definedNames>
  <calcPr fullCalcOnLoad="1"/>
</workbook>
</file>

<file path=xl/comments2.xml><?xml version="1.0" encoding="utf-8"?>
<comments xmlns="http://schemas.openxmlformats.org/spreadsheetml/2006/main">
  <authors>
    <author>com02</author>
  </authors>
  <commentList>
    <comment ref="A2" authorId="0">
      <text>
        <r>
          <rPr>
            <b/>
            <sz val="8"/>
            <rFont val="Tahoma"/>
            <family val="0"/>
          </rPr>
          <t>com02: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<sst xmlns="http://schemas.openxmlformats.org/spreadsheetml/2006/main" count="994" uniqueCount="499">
  <si>
    <t>ที่</t>
  </si>
  <si>
    <t>วันที่</t>
  </si>
  <si>
    <t>รายการ</t>
  </si>
  <si>
    <t>รับ</t>
  </si>
  <si>
    <t>จ่าย</t>
  </si>
  <si>
    <t>คงเหลือ</t>
  </si>
  <si>
    <t>หมายเหตุ</t>
  </si>
  <si>
    <t>งบลงทุน (ค่าครุภัณฑ์ที่ดินและสิ่งก่อสร้าง)</t>
  </si>
  <si>
    <t>โรงเรียน</t>
  </si>
  <si>
    <t>งบประมาณ</t>
  </si>
  <si>
    <t>สัญญาที่</t>
  </si>
  <si>
    <t>ครบกำหนด</t>
  </si>
  <si>
    <t>ส่งเบิก</t>
  </si>
  <si>
    <t>ตรวจรับ</t>
  </si>
  <si>
    <t>เบิกGFMIS/เลขที่</t>
  </si>
  <si>
    <t>คู่สัญญา</t>
  </si>
  <si>
    <t>จำนวนเงิน</t>
  </si>
  <si>
    <t>ลงวันที่</t>
  </si>
  <si>
    <t>เทิงวิทยาคม</t>
  </si>
  <si>
    <t>ปล้องวิทยาคม</t>
  </si>
  <si>
    <t>ขุนตาลวิทยาคม</t>
  </si>
  <si>
    <t>เชียงม่วนวิทยาคม</t>
  </si>
  <si>
    <t>ปงรัชดาภิเษก</t>
  </si>
  <si>
    <t>ปงพัฒนาวิทยาคม</t>
  </si>
  <si>
    <t>ขุนควรวิทยาคม</t>
  </si>
  <si>
    <t>ชื่อโรงเรียน</t>
  </si>
  <si>
    <t>สามัคคีวิทยาคม</t>
  </si>
  <si>
    <t>ดำรงราษฎร์สงเคราะห์</t>
  </si>
  <si>
    <t>เม็งรายมหาราชวิทยาคม</t>
  </si>
  <si>
    <t>ห้วยสักวิทยาคม</t>
  </si>
  <si>
    <t>ดอนชัยวิทยาคม</t>
  </si>
  <si>
    <t>จุฬาภรณราชวิทยาลัย เชียงราย</t>
  </si>
  <si>
    <t>สามัคคีวิทยาคม 2</t>
  </si>
  <si>
    <t>เวียงชัยวิทยาคม</t>
  </si>
  <si>
    <t>ดอนศิลาผางามวิทยาคม</t>
  </si>
  <si>
    <t>เวียงเชียงรุ้งวิทยาคม</t>
  </si>
  <si>
    <t>พานพิทยาคม</t>
  </si>
  <si>
    <t>พานพิเศษพิทยา</t>
  </si>
  <si>
    <t>นครวิทยาคม</t>
  </si>
  <si>
    <t>แม่อ้อวิทยาคม</t>
  </si>
  <si>
    <t>ดอยงามวิทยาคม</t>
  </si>
  <si>
    <t>ป่าแดดวิทยาคม</t>
  </si>
  <si>
    <t>แม่สรวยวิทยาคม</t>
  </si>
  <si>
    <t>วาวีวิทยาคม</t>
  </si>
  <si>
    <t>เวียงป่าเป้าวิทยาคม</t>
  </si>
  <si>
    <t>แม่ลาววิทยาคม</t>
  </si>
  <si>
    <t>แม่จันวิทยาคม</t>
  </si>
  <si>
    <t>จันจว้าวิทยาคม</t>
  </si>
  <si>
    <t>เชียงแสนวิทยาคม</t>
  </si>
  <si>
    <t>บ้านแซววิทยาคม</t>
  </si>
  <si>
    <t>แม่สายประสิทธิ์ศาสตร์</t>
  </si>
  <si>
    <t>วัดถ้ำปลาวิทยาคม</t>
  </si>
  <si>
    <t>สันติคีรีวิทยาคม</t>
  </si>
  <si>
    <t>ดอยหลวง รัชมังคลาภิเษก</t>
  </si>
  <si>
    <t>เชียงของวิทยาคม</t>
  </si>
  <si>
    <t>บุญเรืองวิทยาคม</t>
  </si>
  <si>
    <t>ห้วยซ้อวิทยาคม รัชงคลาภิเษก</t>
  </si>
  <si>
    <t>พญาเม็งราย</t>
  </si>
  <si>
    <t>ไม้ยาวิทยาคม</t>
  </si>
  <si>
    <t>แม่ต๋ำวิทยา</t>
  </si>
  <si>
    <t>เวียงแก่นวิทยาคม</t>
  </si>
  <si>
    <t>ยางฮอมวิทยาคม</t>
  </si>
  <si>
    <t>พะเยาพิทยาคม</t>
  </si>
  <si>
    <t>ฟากกว๊านวิทยาคม</t>
  </si>
  <si>
    <t>ดอกคำใต้วิทยาคม</t>
  </si>
  <si>
    <t>ถ้ำปินวิทยาคม</t>
  </si>
  <si>
    <t>งำเมืองวิทยาคม</t>
  </si>
  <si>
    <t>แม่ใจวิทยาคม</t>
  </si>
  <si>
    <t>ดงเจนวิทยาคม</t>
  </si>
  <si>
    <t>เฉลิมพระเกียรติสมเด็จพระนครินทร์ พะเยา</t>
  </si>
  <si>
    <t>จุนวิทยาคม</t>
  </si>
  <si>
    <t>พญาลอวิทยาคม</t>
  </si>
  <si>
    <t>เชียงคำวิทยาคม</t>
  </si>
  <si>
    <t>ฝายกวางวิทยาคม</t>
  </si>
  <si>
    <t>ภูซางวิทยาคม</t>
  </si>
  <si>
    <t>รายการที่ได้รับจัดสรร</t>
  </si>
  <si>
    <t>แม่เจดีย์วิทยาคม</t>
  </si>
  <si>
    <t>รร.หน่วยเบิกจ่ายเอง</t>
  </si>
  <si>
    <t>จัดสรร/สพม.36</t>
  </si>
  <si>
    <t>อนุมัติ/สพฐ.</t>
  </si>
  <si>
    <t>จำนวนเงินอนุมัติ</t>
  </si>
  <si>
    <t>จำนวนตามสัญญา</t>
  </si>
  <si>
    <t>เลขที่/วันที่ลงนามสัญญา</t>
  </si>
  <si>
    <t>ลำดับที่ในสมุดคุมงบประมาณ</t>
  </si>
  <si>
    <t>รายงานขอซื้อ/จ้าง</t>
  </si>
  <si>
    <t>บันทึกอนุมัติจ่ายเงิน</t>
  </si>
  <si>
    <t>เอกสารส่งเบิกจ่ายเงิน ค่าวัสดุ/ครุภัณฑ์/ค่าที่ดินและสิ่งก่อสร้าง</t>
  </si>
  <si>
    <t>รายการตรวจเอกสารที่มักพบข้อผิดพลาด ดังนี้</t>
  </si>
  <si>
    <t>1. ตรวจสอบใบส่งของ/ใบตรวจรับ อ้างเลขที่สัญญา จำนวนเงินตามสัญญา ให้ตรงกัน</t>
  </si>
  <si>
    <t>2. ตรวจสอบลายมือชื่อ คณะกรรมการตรวจรับและผู้อนุมัติขอซื้อ/อนุมัติจ่ายให้ครบถ้วน</t>
  </si>
  <si>
    <t>2. นส.ศรีอุไร  โพธิเจริญ นักวิชาการเงินและบัญชี ชำนาญการ</t>
  </si>
  <si>
    <t>3. นส.กนกพร จีระวงค์ เจ้าพนักงานการเงินและบัญชี ชำนาญงาน</t>
  </si>
  <si>
    <t>โทร.0-5360-1450-1 ต่อ 15 โทรศัพท์เคลื่อนที่ 08-8258-1870</t>
  </si>
  <si>
    <t>ใบส่งของ/ใบส่งมอบงาน (ตัวจริง)</t>
  </si>
  <si>
    <t>ใบตรวจรับพัสดุ/ใบตรวจการจ้าง (ตัวจริง)</t>
  </si>
  <si>
    <t>4. นางผ่องพรรณ ชินะกุล นักจัดการงานทั่วไป ชำนาญการ</t>
  </si>
  <si>
    <t>5. นางพิฐชญาณ์  แก้วชุมพลกุล นักวิชการตรวจสอบภายใน ชำนาญการ</t>
  </si>
  <si>
    <t>6. นางจารุวรรณ  วิเชียรพัฒน์ พนักงานพิมพ์ดีด</t>
  </si>
  <si>
    <t>เจ้าหน้าที่กลุ่มบริหารการเงินและสินทรัพย์ สำนักงานเขตพื้นที่การศึกษามัธยมศึกษา เขต 36</t>
  </si>
  <si>
    <r>
      <t xml:space="preserve">1. นางสายสุดา ใจกล้า  นักวิชการการเงินและบัญชี ขำนาญการพิเศษ    </t>
    </r>
    <r>
      <rPr>
        <b/>
        <sz val="20"/>
        <rFont val="TH SarabunPSK"/>
        <family val="2"/>
      </rPr>
      <t>ผอ.กลุ่มฯ</t>
    </r>
  </si>
  <si>
    <t>สำเนาสัญญาจ้าง/ซื้อ (รับรองสำเนาถูกต้อง)</t>
  </si>
  <si>
    <t>ใบเบิก</t>
  </si>
  <si>
    <t>พะเยาประสาธน์ฯ</t>
  </si>
  <si>
    <t>ทำสัญญา/เบิก</t>
  </si>
  <si>
    <t>บัญชีคุมเงินงบประมาณ ปี 2555</t>
  </si>
  <si>
    <t>บัญชีคุมการเบิก-จ่าย เงินงบประมาณ ปี 2555</t>
  </si>
  <si>
    <t>13กพ.55</t>
  </si>
  <si>
    <t>จัดสรรค่าปรับปรุงซ่อมแซมอาคารเรียน อาคารประกอบฯ</t>
  </si>
  <si>
    <t xml:space="preserve">รร.พญาเม็งราย </t>
  </si>
  <si>
    <t>ใบงวดครั้งที่ 171 ลว.24 กพ.2555</t>
  </si>
  <si>
    <t>16กพ.55</t>
  </si>
  <si>
    <t>งบกลางฯกรณีฉุกเฉินช่วยเหลือฟื้นฟูเยียวยาฯสถานการณ์อุทกภัย</t>
  </si>
  <si>
    <t>ใบงวดครั้งที่ 4 ลว.22กพ.2555</t>
  </si>
  <si>
    <t>6มีค.55</t>
  </si>
  <si>
    <t>3 รร.</t>
  </si>
  <si>
    <t>จัดสรรค่าก่อสร้างอาคารและสิ่งประกอบฯรร.เฉลิมพระเกียรฯ</t>
  </si>
  <si>
    <t>ใบงวดครั้งที่ 256 ลว.30 มีค.2555</t>
  </si>
  <si>
    <t>3เมย.55</t>
  </si>
  <si>
    <t>จัดสรรค่าเช่าที่ดิน (วัดร้าง) รร.ดำรงราษฏร์ฯ</t>
  </si>
  <si>
    <t>ใบงวดครั้งที่ 300 ลว.3 เมย.55</t>
  </si>
  <si>
    <t>10เมย.55</t>
  </si>
  <si>
    <t>จัดสรรค่าติดตั้งขยายเขตและปรับปรุงซ่อมแซมระบบไฟฟ้า</t>
  </si>
  <si>
    <t>ใบงวดครั้งที่ 328 ลว.12 เมย.55</t>
  </si>
  <si>
    <t>2 รร.</t>
  </si>
  <si>
    <t>ค่าขยายเขตฯไฟฟ้า</t>
  </si>
  <si>
    <t>ง.328/12เมย.55</t>
  </si>
  <si>
    <t>ค่าเช่าที่ดินวัดร้าง</t>
  </si>
  <si>
    <t>ง.300/3เมย.55</t>
  </si>
  <si>
    <t>ค่าก่อสร้างคารเรียน318ล./38พิเศษ</t>
  </si>
  <si>
    <t>ง.256/30มีค.55</t>
  </si>
  <si>
    <t>ค่าซ่อมแซมเยียวยาฯอุทกภัย</t>
  </si>
  <si>
    <t>ง.4/22กพ.55</t>
  </si>
  <si>
    <t>ค่าซ่อมแซมอาคารเรียน</t>
  </si>
  <si>
    <t>ง.171/24กพ.55</t>
  </si>
  <si>
    <t>รายการส่งสำเนาสัญญาซื้อ/จ้าง ของโรงเรียนในสังกัด สพม.36 ปีงบประมาณ 2555</t>
  </si>
  <si>
    <t>งบลงทุน</t>
  </si>
  <si>
    <t>สพม.36</t>
  </si>
  <si>
    <t>ปีงบฯ 2555</t>
  </si>
  <si>
    <t>แฟ้มที่ 1/</t>
  </si>
  <si>
    <t>แฟ้มที่ 2/</t>
  </si>
  <si>
    <t>19 มีค.55</t>
  </si>
  <si>
    <t>จัดสรรระบบคอมพิวเตอร์พร้อมซอฟต์แวร์สำหรับ สพม.(ESO2)</t>
  </si>
  <si>
    <t>ใบงวดครั้งที่ 277 ลว.23มีค.55</t>
  </si>
  <si>
    <t>2พค.55</t>
  </si>
  <si>
    <t>จัดสรรค่าครุภัณฑ์ 5 รายการ สำหรับ สพม.36</t>
  </si>
  <si>
    <t>จัดสรรค่าโครงการว่ายน้ำเพื่อชีวิตโรงเรียนดอนศิลาผางามฯ</t>
  </si>
  <si>
    <t>15พค.55</t>
  </si>
  <si>
    <t>จัดสรรก่อสร้างสนามฟุตซอล 5 รร.(เชียงคำ หน่วยเบิก)</t>
  </si>
  <si>
    <t>คงเหลือ 4 รร.</t>
  </si>
  <si>
    <t>ใบงวด  392 ลว.4พค.55</t>
  </si>
  <si>
    <t>ใบงวดครั้งที่ 370 ลว.26เมย.55</t>
  </si>
  <si>
    <t>ใบงวดครั้งที่ 403 ลว.4พค.55</t>
  </si>
  <si>
    <t>23พค.55</t>
  </si>
  <si>
    <t>จัดสรรเงินค่าซ่อมแซมรร.ในสังกัดที่ประสบภัยเร่งด่วน</t>
  </si>
  <si>
    <t>ใบงวด 424 ลว.15 พค.55</t>
  </si>
  <si>
    <t>สระวายน้ำเพื่อชีวิต</t>
  </si>
  <si>
    <t>สนามฟุตซอล</t>
  </si>
  <si>
    <t>26เมย.55</t>
  </si>
  <si>
    <t>ง.370/26เมย.55</t>
  </si>
  <si>
    <t>ขบ766/3100088189ลว.16พค.55</t>
  </si>
  <si>
    <t>ขบ813/3100090523ลว.18พค.55</t>
  </si>
  <si>
    <t>16พค.55</t>
  </si>
  <si>
    <t>ขบ 766/3100088189</t>
  </si>
  <si>
    <t>เบิกซ่อมแซมรร.เฉลิมพระเกียรติฯ (งบเยียวยาฯ)</t>
  </si>
  <si>
    <t>เบิกซ่อมแซมรร.ดอกคำใต้ฯ (งบเยียวยาฯ)</t>
  </si>
  <si>
    <t>18พค.55</t>
  </si>
  <si>
    <t>ขบ 813/3100090523</t>
  </si>
  <si>
    <t>28พค.55</t>
  </si>
  <si>
    <t>จัดสรรเงินค่าครุภัณฑ์เครื่องดนตรี,สนามฟุตซอล</t>
  </si>
  <si>
    <t>ใบงวดครั้งที่ 443 ลว.21พค.55</t>
  </si>
  <si>
    <t>ค่าเครื่องดนตรีวงดุริยางค์</t>
  </si>
  <si>
    <t>21พค.55</t>
  </si>
  <si>
    <t>ง.443/21พค.55</t>
  </si>
  <si>
    <t>ก่อสร้างสนามกีฬาฟุตซอล</t>
  </si>
  <si>
    <t>ค่าซ่อมแซมอาคารเรียนฯ</t>
  </si>
  <si>
    <t>ง.424/15พค.55</t>
  </si>
  <si>
    <t>ค่าซ่อมแซมหลังคาบ้านพักนักเรียน</t>
  </si>
  <si>
    <t>ซ่อมแซมหลังค่าอาคารเรียน</t>
  </si>
  <si>
    <t>ซ่อมแซมหลังคาอาคารเรียน</t>
  </si>
  <si>
    <t>1มิย.55</t>
  </si>
  <si>
    <t>เบิกซ่อมแซม+รั้ว รร.พญาเม็งราย</t>
  </si>
  <si>
    <t>ขบ856/3100003859</t>
  </si>
  <si>
    <t>26มิย.55</t>
  </si>
  <si>
    <t>เบิกเครื่องถ่ายเอกสาร สพม.36 หจก.มิวนิคซัพพลาย</t>
  </si>
  <si>
    <t>ขบ988/3100104586</t>
  </si>
  <si>
    <t>เบิกค่าซ่อมแซมรร.แม่ต๋ำวิทยา (วรศิลป์วัสดุ)</t>
  </si>
  <si>
    <t>ขบ990/3100084565ลว.26มิ.ย.55</t>
  </si>
  <si>
    <t>เบิกเงินค่าปรับปรุงขายเขตไฟฟ้าฯรร.ดอยหลวงฯ(คูลคมฯ)</t>
  </si>
  <si>
    <t>ขบ991/3100102560ลว.26มิย.55</t>
  </si>
  <si>
    <t>990/3100084565</t>
  </si>
  <si>
    <t xml:space="preserve"> งวดที่ 1 (323200)</t>
  </si>
  <si>
    <t>ขบ991/3100102560</t>
  </si>
  <si>
    <t>9 กค.55</t>
  </si>
  <si>
    <t xml:space="preserve">เบิกเครื่องดนตรีฯรร.สันติคีรีฯ </t>
  </si>
  <si>
    <t>ขบ1022/3100111914ลว.9กค.55</t>
  </si>
  <si>
    <t>ขบ1022/3100111914</t>
  </si>
  <si>
    <t>ระบบ คอมพิวเตอร์ (ESO2)</t>
  </si>
  <si>
    <t xml:space="preserve">1.โต๊ะเก้าอี้ </t>
  </si>
  <si>
    <t>ครุภัณฑ์ 5 รายการ1708000</t>
  </si>
  <si>
    <t xml:space="preserve">2. เครื่องถ่ายเอกสาร </t>
  </si>
  <si>
    <t>3. เครื่องทำน้ำเย็น</t>
  </si>
  <si>
    <t>4. โปรเจคเตอร์</t>
  </si>
  <si>
    <t>5.รถโดยสาร</t>
  </si>
  <si>
    <t>4พค.55</t>
  </si>
  <si>
    <t>ง.392/4พค.55</t>
  </si>
  <si>
    <t>16กค.55</t>
  </si>
  <si>
    <t>เบิกวัสดุซ่อมแซม รร.เชียงม่วนวิทยาคม</t>
  </si>
  <si>
    <t>ขบ1053/3100115150</t>
  </si>
  <si>
    <t>ขบ.1053/3100115150</t>
  </si>
  <si>
    <t>17พค.55</t>
  </si>
  <si>
    <t>เบิกค่าเช่าที่ดิน (วัดร้าง) รร.ดำรงราษฏร์ฯ</t>
  </si>
  <si>
    <t xml:space="preserve">ขบ770/3200034713 </t>
  </si>
  <si>
    <t>เบิกค่าปรับปรุงไฟฟ้า รร.ขุนควรวิทยาคม งวดที่ 1</t>
  </si>
  <si>
    <t>ขบ888/3100101204</t>
  </si>
  <si>
    <t>13มิย.55</t>
  </si>
  <si>
    <t>ขบ770/3200034713</t>
  </si>
  <si>
    <t>งวดที่ 1 285526.75</t>
  </si>
  <si>
    <t xml:space="preserve"> งวดที่ 2 (323200)</t>
  </si>
  <si>
    <t>พัฒนาโครงการ 3 รายการ</t>
  </si>
  <si>
    <t>สื่อวัสดุอุปกรณ์สำหรับห้องปฏิบัติฯ</t>
  </si>
  <si>
    <t>ค่าซ่อมแซมอาคาร/สิ่งก่อสร้างฯ</t>
  </si>
  <si>
    <t>สื่อ วัสดุ อุปกรร์สำหรับห้องปฏิบัติการ</t>
  </si>
  <si>
    <t>ค่าซ่อมแซมอาคาร/สิ่งก่อสร้าง</t>
  </si>
  <si>
    <t>สื่อวัสดุอุปกรณ์สำหรับห้องปฏิบัติการฯ</t>
  </si>
  <si>
    <t xml:space="preserve">สังกัด สำนักงานเขตพื้นที่การศึกษามัธยมศึกษา เขต 36 </t>
  </si>
  <si>
    <t>รายการงบลงทุน (ค่าครุภัณฑ์ที่ดินและสิ่งก่อสร้าง) ปีงบประมาณ 2555</t>
  </si>
  <si>
    <t>สื่อวัสดุอุปกรร์สำหรับห้องปฏิบัติฯ</t>
  </si>
  <si>
    <t>ค่าซ่อมอาคาร/สิ่งก่อสร้างฯ</t>
  </si>
  <si>
    <t>รออนุมัติเงินงวด</t>
  </si>
  <si>
    <t>ขบ909/3600242885</t>
  </si>
  <si>
    <t>ง.403</t>
  </si>
  <si>
    <t>ขบ910/3600235536</t>
  </si>
  <si>
    <t>เบิกค่าตอบแทนรร.ดอนศิลาผางามฯสระว่ายน้ำมีชีวิต</t>
  </si>
  <si>
    <t>20มิย.55</t>
  </si>
  <si>
    <t>เบิกค่าวัสดุนรร.ดอนศิลาผางามฯสระว่ายน้ำมีชีวิต</t>
  </si>
  <si>
    <t>25พค.55</t>
  </si>
  <si>
    <t>จัดสรรรายการพัฒนาโรงเรียนจุฬาภรณ์ฯ</t>
  </si>
  <si>
    <t>จัดสรรโครงการโรงเรียนในฝันสู่มาตรฐานสากล 38 รร.</t>
  </si>
  <si>
    <t>รออนุมัตื</t>
  </si>
  <si>
    <t>11กค.55</t>
  </si>
  <si>
    <t>4กค.55</t>
  </si>
  <si>
    <t>จัดสรรครุภัณฑ์คอมพิวเตอร์พร้อมอุปกรณ์ฯ 3 รร.</t>
  </si>
  <si>
    <t>ใบงวดครั้งที่ 618 ลว.11กค.55</t>
  </si>
  <si>
    <t>จัดสรรโครงการโรงเรียนในฝัน 38 รร</t>
  </si>
  <si>
    <t>18กค.55</t>
  </si>
  <si>
    <t>ปรับปรุงซ่อมแซมอาคารเรียนอาคารประกอบ 2 รร.</t>
  </si>
  <si>
    <t>ค่าปรับปรุงซ่อมแซมอาคารฯ</t>
  </si>
  <si>
    <t>ค่าปรับปรุงซ่อมอาคารเรียนฯ</t>
  </si>
  <si>
    <t>ขบ1138/3100113958</t>
  </si>
  <si>
    <t>งวดที่ 2 333673.25</t>
  </si>
  <si>
    <t>25กค.55</t>
  </si>
  <si>
    <t>เบิกค่าซ่อมแซมอาคารเรียน รร.วัดถ้ำปลาฯ</t>
  </si>
  <si>
    <t>PO.7002695961</t>
  </si>
  <si>
    <t>PO.7002699716</t>
  </si>
  <si>
    <t>รายการที่ ในช่องใบเบิก ขึ้นต้น ด้วย ขบ = เบิกจ่ายแล้ว</t>
  </si>
  <si>
    <t>รายการที่ ในช่องใบเบิก ขึ้นต้น ด้วย PO = ทำสัญญาในระบบ GFMIS แล้ว</t>
  </si>
  <si>
    <t>PO.7002705029</t>
  </si>
  <si>
    <t>PO.7002540085</t>
  </si>
  <si>
    <t>ระบบคอม PCL30Type1</t>
  </si>
  <si>
    <t>.618/11กค.55</t>
  </si>
  <si>
    <t>ระบบคอมTCL40</t>
  </si>
  <si>
    <t>ง.618/11กค.55</t>
  </si>
  <si>
    <t>ระบบคอมPCL20Type3</t>
  </si>
  <si>
    <t>ง.618</t>
  </si>
  <si>
    <t xml:space="preserve"> </t>
  </si>
  <si>
    <t>ง.665</t>
  </si>
  <si>
    <t>ขบ1090/3100113850</t>
  </si>
  <si>
    <t>17กค.55</t>
  </si>
  <si>
    <t>จัดสรรระบบคอมพิวเตอร์สำหรับ (Operating System)</t>
  </si>
  <si>
    <t>สำหรับ รร.และ ระบบคอมสำหรับ สพม.36(ESA02)</t>
  </si>
  <si>
    <t>ใบงวดครั้งที่ 679 ลว.17กค.55</t>
  </si>
  <si>
    <t>ระบบคอม (ESAO2)</t>
  </si>
  <si>
    <t>ง.679/17กค.55</t>
  </si>
  <si>
    <t>ระบบคอมฯ 2 รร.จุน,เวียงชัย</t>
  </si>
  <si>
    <t>ใบงวดครั้งที่ 665 ลว.16กค.55</t>
  </si>
  <si>
    <t>ชบ1185/3100127735</t>
  </si>
  <si>
    <t>9สค.55</t>
  </si>
  <si>
    <t xml:space="preserve">ค่าครุภัณฑ์ดนตรี รร.จันจว้าวิทยาคม </t>
  </si>
  <si>
    <t>ขบ1185/3100127735</t>
  </si>
  <si>
    <t>ขบ1303/3100134427</t>
  </si>
  <si>
    <t>ขบ1223/3100132985</t>
  </si>
  <si>
    <t>Po7002804146</t>
  </si>
  <si>
    <t>17สค.55</t>
  </si>
  <si>
    <t>ค่าระบบคอมพิวเตอร์ รร.เวียงชัยวิทยาคม</t>
  </si>
  <si>
    <t>20สค.55</t>
  </si>
  <si>
    <t>ค่าสนามฟุตซอล รร.พะเยาประสาธน์วิทย์</t>
  </si>
  <si>
    <t>22สค.55</t>
  </si>
  <si>
    <t>ค่าซ่อมแซมอาคารบ้านพักนักเรียน รร.เวียงแก่น</t>
  </si>
  <si>
    <t>ขบ1309/3100132479</t>
  </si>
  <si>
    <t>ขบ.1309/3100132479</t>
  </si>
  <si>
    <t>ใบงวดครั้งที่ 802ลว.21สค.55</t>
  </si>
  <si>
    <t>ง.802</t>
  </si>
  <si>
    <t>21สค.55</t>
  </si>
  <si>
    <t>ค่าปรับปรุงซ่อมแซมห้องน้ำฯ</t>
  </si>
  <si>
    <t>ค่าปรับปรุงซ่อมแซมห้องปฏิบัติการฯ</t>
  </si>
  <si>
    <t>ค่าพัฒนาระบบโครงข่าย ICT</t>
  </si>
  <si>
    <t>จัดสรรงบประมาณ ซ่อมแซมอาคารเรียนฯ 7รร./1สพม.</t>
  </si>
  <si>
    <t>ปรับปรุงซ่อมแซมอาคารสนง.ฯ</t>
  </si>
  <si>
    <t>ปรับปรุงซ่อมแซมอาคารเรียน</t>
  </si>
  <si>
    <t>ง.702</t>
  </si>
  <si>
    <t>ปรัปปรุงซ่อมแซมอาคารเรียนฯ</t>
  </si>
  <si>
    <t>ปรัปปรุงซ่อมแซมบ้านพักนักเรียน</t>
  </si>
  <si>
    <t>ปรับปรุงอาคารเรียนฯ</t>
  </si>
  <si>
    <t>ง.839</t>
  </si>
  <si>
    <t>จัดสรรรายการอุปกรณ์ห้องปฏิบัติการวิทยาศาสตร์ รร.จุน</t>
  </si>
  <si>
    <t>ใบงวดครั้งที่ 905 ลว.24สค.55</t>
  </si>
  <si>
    <t>อุปกรณ์ห้องปฏิบัติการวิทย์</t>
  </si>
  <si>
    <t>ง.905</t>
  </si>
  <si>
    <t>24สค.55</t>
  </si>
  <si>
    <t>PO.7002760806</t>
  </si>
  <si>
    <t>อาหารนักเรียนพักนอน</t>
  </si>
  <si>
    <t>ง.750</t>
  </si>
  <si>
    <t>6สค.55</t>
  </si>
  <si>
    <t>จัดสรรค่าอาหารพักนอนนักเรียน จำนวน 17 รร.</t>
  </si>
  <si>
    <t>ใบงวดครั้งที่ 750 ลว.6สค.55</t>
  </si>
  <si>
    <t>สพฐ.อนุมัติ 9,919,800.-บาท คืน สพฐ6,696,000.-บาท</t>
  </si>
  <si>
    <t>จัดสรรงบประมาณครุภัณฑ์การเรียนการสอน 8 กลุ่มสาระ</t>
  </si>
  <si>
    <t>จำนวน 7 รร.</t>
  </si>
  <si>
    <t>ใบงวด ครั้งที่ 909 ลว.29สค.55</t>
  </si>
  <si>
    <t>จัดสรรครุภัณฑ์รายการครุภัณฑ์งานอาชีพรร.พะเยาประสาธน์ฯ</t>
  </si>
  <si>
    <t>ใบงวด ครั้งที่ 910 ลว.28สค.55</t>
  </si>
  <si>
    <t>ครุภัณฑ์ 8 กลุ่มสาระ</t>
  </si>
  <si>
    <t>ง.909</t>
  </si>
  <si>
    <t>29สค.55</t>
  </si>
  <si>
    <t>เตรียมอุดมพัฒนาการเชียงราย</t>
  </si>
  <si>
    <t>ครุภัณฑ์ 8 รายการ</t>
  </si>
  <si>
    <t>ครุภัณฑ์งานอาชีพ</t>
  </si>
  <si>
    <t>ง.910</t>
  </si>
  <si>
    <t>28สค.55</t>
  </si>
  <si>
    <t>ใบงวดครั้งที่ 839  ลว.21สค.55</t>
  </si>
  <si>
    <t>ใบงวดครั้งที่  839  ลว.21สค.55</t>
  </si>
  <si>
    <t>PO.7002962370</t>
  </si>
  <si>
    <t>3กย.55</t>
  </si>
  <si>
    <t>จัดสรรค่าปรับปรุงซ่อมแซม 2 รร.แม่สาย,พะเยาประสาธน์</t>
  </si>
  <si>
    <t>ใบงวดครั้งที่ 968 ลว.5กย.55</t>
  </si>
  <si>
    <t>ค่าซ่อมแซมอาคารฯ</t>
  </si>
  <si>
    <t>ง.968</t>
  </si>
  <si>
    <t>5กย.55</t>
  </si>
  <si>
    <t>งวดที่ 1</t>
  </si>
  <si>
    <t>งวดที่ 2</t>
  </si>
  <si>
    <t>งวดที่ 3</t>
  </si>
  <si>
    <t>PO.7002957219</t>
  </si>
  <si>
    <t>PO.7002957356</t>
  </si>
  <si>
    <t>PO.7002956798</t>
  </si>
  <si>
    <t>งวดที่ 4</t>
  </si>
  <si>
    <t>PO.7002959438</t>
  </si>
  <si>
    <t>PO.7002957349</t>
  </si>
  <si>
    <t>PO7002956792</t>
  </si>
  <si>
    <t>งวดที่ 5</t>
  </si>
  <si>
    <t>PO.7002957348</t>
  </si>
  <si>
    <t>ขบ1199/3100130529</t>
  </si>
  <si>
    <t>ขบ1198/7002677715</t>
  </si>
  <si>
    <t>ขบ1357/3100143135</t>
  </si>
  <si>
    <t>ขบ1418/3100005011</t>
  </si>
  <si>
    <t>ขบ1419/3100003657</t>
  </si>
  <si>
    <t>PO.7002985576</t>
  </si>
  <si>
    <t>PO.7003016518</t>
  </si>
  <si>
    <t>PO.7003010105</t>
  </si>
  <si>
    <t>ซ่อมไฟฟ้า</t>
  </si>
  <si>
    <t>เปลี่ยนหลังคาปรับปรุงฯ</t>
  </si>
  <si>
    <t>PO7003018797</t>
  </si>
  <si>
    <t>PO7003019232</t>
  </si>
  <si>
    <t>ขบ1618/3100171021</t>
  </si>
  <si>
    <t>ขบ.1617/3600393942</t>
  </si>
  <si>
    <t>ขบ1538/3600364956</t>
  </si>
  <si>
    <t>ขบ1570/3600389529</t>
  </si>
  <si>
    <t>PO.7003030884</t>
  </si>
  <si>
    <t>11กย.55</t>
  </si>
  <si>
    <t xml:space="preserve">(ครั้งที่ 1)จัดสรรให้ รร.ละ 1496100.-บาท </t>
  </si>
  <si>
    <t xml:space="preserve">(ครั้งที่ 2)จัดสรรให้ รร.ละ 1533300.-บาท </t>
  </si>
  <si>
    <t>เงินงวดอนุมัติครั้งที่ 1006 ลว. 11 กย.55</t>
  </si>
  <si>
    <t>จัดสรรค่าครุภัณฑ์คลังทฤษฏีความรู้ 2 รร.(ดำรงฯ,พะเยาพิทฯ)</t>
  </si>
  <si>
    <t>ครุภัณฑ์คลังทฤษฎีฯ</t>
  </si>
  <si>
    <t>ง.1006</t>
  </si>
  <si>
    <t>ขบ.1213/3100132918</t>
  </si>
  <si>
    <t>ขบ.1619/3100171708</t>
  </si>
  <si>
    <t>PO.7003045443</t>
  </si>
  <si>
    <t>ง.1024</t>
  </si>
  <si>
    <t>19กย.55</t>
  </si>
  <si>
    <t>ใบงวดครั้งที่ 1024 ลว.19กย.55</t>
  </si>
  <si>
    <t>PO700273562</t>
  </si>
  <si>
    <t>PO7002969671</t>
  </si>
  <si>
    <t>PO.7003096035</t>
  </si>
  <si>
    <t>PO.7003095727</t>
  </si>
  <si>
    <t xml:space="preserve">จำนวน - สพม./โรงเรียน  38 โรงเรียน  (ค่าครุภัณฑ์ฯ) </t>
  </si>
  <si>
    <t>ใบงวด ครั้งที่  1024 เลขที่(แบบ ง.241) เลขที่ส่งออก ที่ ศธ 04002/ว 2279 ลว.  19 กันยายน  2555  จำนวนเงินรวมทั้งสิ้น 6,950,000 -บาท</t>
  </si>
  <si>
    <t>ขบ1372/3100147920</t>
  </si>
  <si>
    <t>ขบ.9/3100011106</t>
  </si>
  <si>
    <t>ขบ.55/3100027752</t>
  </si>
  <si>
    <t>ขบ.57/3100001991</t>
  </si>
  <si>
    <t>ขบ.43/3100007976</t>
  </si>
  <si>
    <t>ขบ.42/3100007974</t>
  </si>
  <si>
    <t>ชบ.44/3100027708</t>
  </si>
  <si>
    <t>ขบ.45/3100007144</t>
  </si>
  <si>
    <t>ขบ.48/3100027717</t>
  </si>
  <si>
    <t>ขบ.49/3100007822</t>
  </si>
  <si>
    <t>ขบ51/3100004642</t>
  </si>
  <si>
    <t>ขบ.52/3100009108</t>
  </si>
  <si>
    <t>ขบ53/3100002624</t>
  </si>
  <si>
    <t>ขบ11/3100002613</t>
  </si>
  <si>
    <t>PO7003073388</t>
  </si>
  <si>
    <t>CF0010075189</t>
  </si>
  <si>
    <t>CF0010075186</t>
  </si>
  <si>
    <t>CF0010075194</t>
  </si>
  <si>
    <t>CF0010075191</t>
  </si>
  <si>
    <t>PO.700309642</t>
  </si>
  <si>
    <t>PO.7003095740</t>
  </si>
  <si>
    <t>CF0010075271</t>
  </si>
  <si>
    <t>CF0010075272</t>
  </si>
  <si>
    <t>CF0010075269</t>
  </si>
  <si>
    <t>CF0010075273</t>
  </si>
  <si>
    <t>PO.7003095751</t>
  </si>
  <si>
    <t>PO.7003094643</t>
  </si>
  <si>
    <t>CF0010078584</t>
  </si>
  <si>
    <t>CF0010078585</t>
  </si>
  <si>
    <t>CF0010078588</t>
  </si>
  <si>
    <t>CF0010078589</t>
  </si>
  <si>
    <t>CF0010078587</t>
  </si>
  <si>
    <t>CF0010078590</t>
  </si>
  <si>
    <t>PO.7003094970</t>
  </si>
  <si>
    <t>CF0010078593</t>
  </si>
  <si>
    <t>CF0010078592</t>
  </si>
  <si>
    <t>CF0010078575</t>
  </si>
  <si>
    <t>CF0010078594</t>
  </si>
  <si>
    <t>PO.7003095767</t>
  </si>
  <si>
    <t>PO.7003096402</t>
  </si>
  <si>
    <t>PO.7003096401</t>
  </si>
  <si>
    <t>CF0010078602</t>
  </si>
  <si>
    <t>PO.7003096408</t>
  </si>
  <si>
    <t>ขบ1787/3100189875</t>
  </si>
  <si>
    <t>CF0010078604</t>
  </si>
  <si>
    <t>CF0010078603</t>
  </si>
  <si>
    <t>PO7003096416</t>
  </si>
  <si>
    <t>PO7003095775</t>
  </si>
  <si>
    <t>PO7003096420</t>
  </si>
  <si>
    <t>CF0010078607</t>
  </si>
  <si>
    <t>PO7003096423</t>
  </si>
  <si>
    <t>PO7003096421</t>
  </si>
  <si>
    <t>PO7003096426</t>
  </si>
  <si>
    <t>PO.7003096429</t>
  </si>
  <si>
    <t>PO.7003095781</t>
  </si>
  <si>
    <t>CF001007862</t>
  </si>
  <si>
    <t>CF0010078620</t>
  </si>
  <si>
    <t>CF0010078625</t>
  </si>
  <si>
    <t>PO.7003095782</t>
  </si>
  <si>
    <t>CF0010078627</t>
  </si>
  <si>
    <t>CF0010078628</t>
  </si>
  <si>
    <t>CF0010078629</t>
  </si>
  <si>
    <t>PO.7003095784</t>
  </si>
  <si>
    <t>CF0010078632</t>
  </si>
  <si>
    <t>CF0010078634</t>
  </si>
  <si>
    <t>PO.7003096439</t>
  </si>
  <si>
    <t>PO.7003096436</t>
  </si>
  <si>
    <t>CF0010078636</t>
  </si>
  <si>
    <t>CF0010078635</t>
  </si>
  <si>
    <t>CF0010078638</t>
  </si>
  <si>
    <t>CF0010078637</t>
  </si>
  <si>
    <t>CF0010078640</t>
  </si>
  <si>
    <t>CF0010078639</t>
  </si>
  <si>
    <t>PO.7003096443</t>
  </si>
  <si>
    <t>CF0010078641</t>
  </si>
  <si>
    <t>CF0010078642</t>
  </si>
  <si>
    <t>PO.7003096445</t>
  </si>
  <si>
    <t>CF0010078644</t>
  </si>
  <si>
    <t>CF0010078643</t>
  </si>
  <si>
    <t>CF0010078646</t>
  </si>
  <si>
    <t>CF0010078645</t>
  </si>
  <si>
    <t>ขบ1749/3100197101</t>
  </si>
  <si>
    <t>ขบ1749/3600420874</t>
  </si>
  <si>
    <t>CF0010078648</t>
  </si>
  <si>
    <t>PO.7003110605</t>
  </si>
  <si>
    <t>CF0010074657</t>
  </si>
  <si>
    <t>CF0010074611</t>
  </si>
  <si>
    <t>CF0010074641</t>
  </si>
  <si>
    <t>CF0010074649</t>
  </si>
  <si>
    <t>ขบ.61/3100031210</t>
  </si>
  <si>
    <t>งวดที่1</t>
  </si>
  <si>
    <t>งวดที่2</t>
  </si>
  <si>
    <t>ขบ1155/3100110040</t>
  </si>
  <si>
    <t>ขบ1571/3100159706</t>
  </si>
  <si>
    <t>CF0010078925</t>
  </si>
  <si>
    <t>PO7003095628</t>
  </si>
  <si>
    <t>CF0010078490</t>
  </si>
  <si>
    <t>ขบ.856/3100003859</t>
  </si>
  <si>
    <t>แยก 2กลุ่ม</t>
  </si>
  <si>
    <t>PO7003095140</t>
  </si>
  <si>
    <t>PO7003094894</t>
  </si>
  <si>
    <t>PO.7003095620</t>
  </si>
  <si>
    <t>ขบ.58/3100007161</t>
  </si>
  <si>
    <t>PO.7003069344</t>
  </si>
  <si>
    <t>ครุภัณฑ์ฯไร้พรมแดน</t>
  </si>
  <si>
    <t>ส่วนกลางสำรองเงิน</t>
  </si>
  <si>
    <t>ซ่อมแซมอาคารเรียนฯ</t>
  </si>
  <si>
    <t>ขึ้นต้น ด้วย CF กันเงินโดยไม่มีหนี้ผูกพัน รอกรมบัญชีกลางอนุมัติ</t>
  </si>
  <si>
    <t>ขึ้นต้นด้วยส่วนกลางสำรองเงิน รอกรมบัญชีกลางอนุมัติ</t>
  </si>
  <si>
    <t>ข้อมูล ณ วันที่ 12 พฤศจิกายน  2555</t>
  </si>
  <si>
    <t>PO.7003067243</t>
  </si>
  <si>
    <t>ขบ.1677/3100117115</t>
  </si>
  <si>
    <t>ขบ1704/3100174699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</si>
</sst>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</numFmts>
  <fonts count="31">
    <font>
      <sz val="10"/>
      <name val="Arial"/>
      <family val="0"/>
    </font>
    <font>
      <sz val="18"/>
      <name val="AngsanaUPC"/>
      <family val="1"/>
    </font>
    <font>
      <sz val="18"/>
      <name val="Arial"/>
      <family val="0"/>
    </font>
    <font>
      <sz val="8"/>
      <name val="Arial"/>
      <family val="0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color indexed="10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sz val="8"/>
      <name val="Tahoma"/>
      <family val="0"/>
    </font>
    <font>
      <b/>
      <sz val="8"/>
      <name val="Tahoma"/>
      <family val="0"/>
    </font>
    <font>
      <b/>
      <sz val="22"/>
      <name val="TH SarabunPSK"/>
      <family val="2"/>
    </font>
    <font>
      <sz val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8"/>
      <color indexed="10"/>
      <name val="Arial"/>
      <family val="0"/>
    </font>
    <font>
      <sz val="14"/>
      <name val="TH SarabunPSK"/>
      <family val="2"/>
    </font>
    <font>
      <b/>
      <sz val="50"/>
      <name val="TH SarabunPSK"/>
      <family val="2"/>
    </font>
    <font>
      <b/>
      <sz val="10"/>
      <name val="Arial"/>
      <family val="0"/>
    </font>
    <font>
      <sz val="14"/>
      <color indexed="10"/>
      <name val="TH SarabunPSK"/>
      <family val="2"/>
    </font>
    <font>
      <sz val="14"/>
      <name val="Arial"/>
      <family val="0"/>
    </font>
    <font>
      <sz val="16"/>
      <name val="Arial"/>
      <family val="0"/>
    </font>
    <font>
      <b/>
      <sz val="16"/>
      <color indexed="53"/>
      <name val="TH SarabunPSK"/>
      <family val="2"/>
    </font>
    <font>
      <b/>
      <sz val="14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12"/>
      <name val="TH SarabunPSK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3" fontId="4" fillId="0" borderId="1" xfId="17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4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3" fontId="6" fillId="0" borderId="1" xfId="17" applyFont="1" applyBorder="1" applyAlignment="1">
      <alignment/>
    </xf>
    <xf numFmtId="43" fontId="7" fillId="0" borderId="1" xfId="17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43" fontId="4" fillId="2" borderId="1" xfId="17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43" fontId="8" fillId="0" borderId="1" xfId="17" applyFont="1" applyBorder="1" applyAlignment="1">
      <alignment/>
    </xf>
    <xf numFmtId="0" fontId="1" fillId="2" borderId="1" xfId="0" applyFont="1" applyFill="1" applyBorder="1" applyAlignment="1">
      <alignment/>
    </xf>
    <xf numFmtId="0" fontId="15" fillId="0" borderId="0" xfId="0" applyFont="1" applyAlignment="1">
      <alignment/>
    </xf>
    <xf numFmtId="43" fontId="7" fillId="3" borderId="1" xfId="0" applyNumberFormat="1" applyFont="1" applyFill="1" applyBorder="1" applyAlignment="1">
      <alignment/>
    </xf>
    <xf numFmtId="43" fontId="6" fillId="2" borderId="1" xfId="17" applyFont="1" applyFill="1" applyBorder="1" applyAlignment="1">
      <alignment/>
    </xf>
    <xf numFmtId="43" fontId="18" fillId="0" borderId="1" xfId="17" applyFont="1" applyBorder="1" applyAlignment="1">
      <alignment/>
    </xf>
    <xf numFmtId="43" fontId="19" fillId="0" borderId="1" xfId="17" applyFont="1" applyBorder="1" applyAlignment="1">
      <alignment/>
    </xf>
    <xf numFmtId="43" fontId="18" fillId="0" borderId="0" xfId="17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3" fontId="5" fillId="0" borderId="6" xfId="0" applyNumberFormat="1" applyFont="1" applyBorder="1" applyAlignment="1">
      <alignment/>
    </xf>
    <xf numFmtId="0" fontId="2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43" fontId="4" fillId="2" borderId="1" xfId="0" applyNumberFormat="1" applyFont="1" applyFill="1" applyBorder="1" applyAlignment="1">
      <alignment/>
    </xf>
    <xf numFmtId="194" fontId="4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3" fontId="0" fillId="2" borderId="1" xfId="17" applyFont="1" applyFill="1" applyBorder="1" applyAlignment="1">
      <alignment/>
    </xf>
    <xf numFmtId="194" fontId="0" fillId="2" borderId="1" xfId="0" applyNumberFormat="1" applyFont="1" applyFill="1" applyBorder="1" applyAlignment="1">
      <alignment/>
    </xf>
    <xf numFmtId="43" fontId="2" fillId="2" borderId="1" xfId="17" applyFont="1" applyFill="1" applyBorder="1" applyAlignment="1">
      <alignment/>
    </xf>
    <xf numFmtId="0" fontId="22" fillId="0" borderId="0" xfId="0" applyFont="1" applyAlignment="1">
      <alignment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43" fontId="23" fillId="2" borderId="1" xfId="17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3" fontId="20" fillId="0" borderId="1" xfId="17" applyFont="1" applyBorder="1" applyAlignment="1">
      <alignment/>
    </xf>
    <xf numFmtId="43" fontId="20" fillId="2" borderId="1" xfId="17" applyFont="1" applyFill="1" applyBorder="1" applyAlignment="1">
      <alignment/>
    </xf>
    <xf numFmtId="43" fontId="20" fillId="2" borderId="1" xfId="17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23" fillId="0" borderId="1" xfId="0" applyFont="1" applyBorder="1" applyAlignment="1">
      <alignment horizontal="center"/>
    </xf>
    <xf numFmtId="43" fontId="23" fillId="0" borderId="1" xfId="17" applyFont="1" applyBorder="1" applyAlignment="1">
      <alignment/>
    </xf>
    <xf numFmtId="0" fontId="23" fillId="2" borderId="1" xfId="0" applyFont="1" applyFill="1" applyBorder="1" applyAlignment="1">
      <alignment/>
    </xf>
    <xf numFmtId="43" fontId="6" fillId="0" borderId="1" xfId="0" applyNumberFormat="1" applyFont="1" applyBorder="1" applyAlignment="1">
      <alignment/>
    </xf>
    <xf numFmtId="43" fontId="6" fillId="0" borderId="1" xfId="17" applyFont="1" applyBorder="1" applyAlignment="1">
      <alignment horizontal="right"/>
    </xf>
    <xf numFmtId="43" fontId="6" fillId="0" borderId="1" xfId="17" applyFont="1" applyBorder="1" applyAlignment="1">
      <alignment horizontal="center"/>
    </xf>
    <xf numFmtId="43" fontId="6" fillId="4" borderId="1" xfId="17" applyFont="1" applyFill="1" applyBorder="1" applyAlignment="1">
      <alignment/>
    </xf>
    <xf numFmtId="0" fontId="25" fillId="2" borderId="0" xfId="0" applyFont="1" applyFill="1" applyAlignment="1">
      <alignment/>
    </xf>
    <xf numFmtId="43" fontId="6" fillId="0" borderId="1" xfId="17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43" fontId="20" fillId="2" borderId="1" xfId="17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5" fillId="0" borderId="0" xfId="0" applyFont="1" applyBorder="1" applyAlignment="1">
      <alignment horizontal="center"/>
    </xf>
    <xf numFmtId="43" fontId="20" fillId="2" borderId="1" xfId="17" applyFont="1" applyFill="1" applyBorder="1" applyAlignment="1" quotePrefix="1">
      <alignment/>
    </xf>
    <xf numFmtId="0" fontId="5" fillId="0" borderId="0" xfId="0" applyFont="1" applyBorder="1" applyAlignment="1">
      <alignment/>
    </xf>
    <xf numFmtId="43" fontId="7" fillId="0" borderId="1" xfId="17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3" fontId="23" fillId="2" borderId="1" xfId="17" applyFont="1" applyFill="1" applyBorder="1" applyAlignment="1">
      <alignment horizontal="left"/>
    </xf>
    <xf numFmtId="0" fontId="25" fillId="0" borderId="1" xfId="0" applyFont="1" applyBorder="1" applyAlignment="1">
      <alignment/>
    </xf>
    <xf numFmtId="0" fontId="25" fillId="2" borderId="1" xfId="0" applyFont="1" applyFill="1" applyBorder="1" applyAlignment="1">
      <alignment/>
    </xf>
    <xf numFmtId="43" fontId="25" fillId="2" borderId="1" xfId="17" applyFont="1" applyFill="1" applyBorder="1" applyAlignment="1">
      <alignment/>
    </xf>
    <xf numFmtId="43" fontId="24" fillId="2" borderId="1" xfId="17" applyFont="1" applyFill="1" applyBorder="1" applyAlignment="1">
      <alignment/>
    </xf>
    <xf numFmtId="0" fontId="24" fillId="2" borderId="1" xfId="0" applyFont="1" applyFill="1" applyBorder="1" applyAlignment="1">
      <alignment/>
    </xf>
    <xf numFmtId="43" fontId="0" fillId="0" borderId="1" xfId="17" applyBorder="1" applyAlignment="1">
      <alignment/>
    </xf>
    <xf numFmtId="0" fontId="6" fillId="2" borderId="1" xfId="0" applyFont="1" applyFill="1" applyBorder="1" applyAlignment="1">
      <alignment horizontal="center"/>
    </xf>
    <xf numFmtId="43" fontId="28" fillId="2" borderId="1" xfId="17" applyFont="1" applyFill="1" applyBorder="1" applyAlignment="1">
      <alignment/>
    </xf>
    <xf numFmtId="43" fontId="29" fillId="2" borderId="1" xfId="17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C25"/>
  <sheetViews>
    <sheetView workbookViewId="0" topLeftCell="A1">
      <selection activeCell="B12" sqref="B12"/>
    </sheetView>
  </sheetViews>
  <sheetFormatPr defaultColWidth="9.140625" defaultRowHeight="12.75"/>
  <cols>
    <col min="1" max="1" width="7.7109375" style="0" customWidth="1"/>
    <col min="2" max="2" width="91.421875" style="0" customWidth="1"/>
  </cols>
  <sheetData>
    <row r="7" spans="1:3" ht="28.5">
      <c r="A7" s="25" t="s">
        <v>86</v>
      </c>
      <c r="B7" s="18"/>
      <c r="C7" s="18"/>
    </row>
    <row r="8" spans="1:3" ht="26.25">
      <c r="A8" s="24">
        <v>1</v>
      </c>
      <c r="B8" s="24" t="s">
        <v>84</v>
      </c>
      <c r="C8" s="18"/>
    </row>
    <row r="9" spans="1:3" ht="26.25">
      <c r="A9" s="24">
        <v>2</v>
      </c>
      <c r="B9" s="24" t="s">
        <v>100</v>
      </c>
      <c r="C9" s="18"/>
    </row>
    <row r="10" spans="1:3" ht="26.25">
      <c r="A10" s="24">
        <v>3</v>
      </c>
      <c r="B10" s="24" t="s">
        <v>93</v>
      </c>
      <c r="C10" s="18"/>
    </row>
    <row r="11" spans="1:3" ht="26.25">
      <c r="A11" s="24">
        <v>4</v>
      </c>
      <c r="B11" s="24" t="s">
        <v>94</v>
      </c>
      <c r="C11" s="18"/>
    </row>
    <row r="12" spans="1:3" ht="26.25">
      <c r="A12" s="24">
        <v>5</v>
      </c>
      <c r="B12" s="24" t="s">
        <v>85</v>
      </c>
      <c r="C12" s="18"/>
    </row>
    <row r="13" spans="1:3" ht="26.25">
      <c r="A13" s="18"/>
      <c r="B13" s="18"/>
      <c r="C13" s="18"/>
    </row>
    <row r="14" spans="1:3" ht="26.25">
      <c r="A14" s="18"/>
      <c r="B14" s="24" t="s">
        <v>87</v>
      </c>
      <c r="C14" s="18"/>
    </row>
    <row r="15" spans="1:3" ht="26.25">
      <c r="A15" s="18"/>
      <c r="B15" s="18" t="s">
        <v>88</v>
      </c>
      <c r="C15" s="18"/>
    </row>
    <row r="16" spans="1:3" ht="26.25">
      <c r="A16" s="18"/>
      <c r="B16" s="18" t="s">
        <v>89</v>
      </c>
      <c r="C16" s="18"/>
    </row>
    <row r="17" spans="1:3" ht="26.25">
      <c r="A17" s="18"/>
      <c r="B17" s="18"/>
      <c r="C17" s="18"/>
    </row>
    <row r="18" spans="1:3" ht="26.25">
      <c r="A18" s="93" t="s">
        <v>98</v>
      </c>
      <c r="B18" s="93"/>
      <c r="C18" s="18"/>
    </row>
    <row r="19" spans="1:3" ht="26.25">
      <c r="A19" s="18"/>
      <c r="B19" s="18" t="s">
        <v>99</v>
      </c>
      <c r="C19" s="18"/>
    </row>
    <row r="20" spans="1:3" ht="26.25">
      <c r="A20" s="18"/>
      <c r="B20" s="18" t="s">
        <v>90</v>
      </c>
      <c r="C20" s="18"/>
    </row>
    <row r="21" spans="1:3" ht="26.25">
      <c r="A21" s="18"/>
      <c r="B21" s="18" t="s">
        <v>91</v>
      </c>
      <c r="C21" s="18"/>
    </row>
    <row r="22" spans="1:3" ht="26.25">
      <c r="A22" s="18"/>
      <c r="B22" s="18" t="s">
        <v>95</v>
      </c>
      <c r="C22" s="18"/>
    </row>
    <row r="23" spans="1:3" ht="26.25">
      <c r="A23" s="18"/>
      <c r="B23" s="18" t="s">
        <v>96</v>
      </c>
      <c r="C23" s="18"/>
    </row>
    <row r="24" spans="1:3" ht="26.25">
      <c r="A24" s="18"/>
      <c r="B24" s="18" t="s">
        <v>97</v>
      </c>
      <c r="C24" s="18"/>
    </row>
    <row r="25" spans="1:3" ht="26.25">
      <c r="A25" s="18"/>
      <c r="B25" s="24" t="s">
        <v>92</v>
      </c>
      <c r="C25" s="18"/>
    </row>
  </sheetData>
  <mergeCells count="1">
    <mergeCell ref="A18:B18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27.28125" style="0" customWidth="1"/>
    <col min="4" max="4" width="16.8515625" style="0" customWidth="1"/>
    <col min="5" max="5" width="16.57421875" style="0" customWidth="1"/>
    <col min="6" max="6" width="15.28125" style="0" customWidth="1"/>
    <col min="7" max="7" width="24.421875" style="0" customWidth="1"/>
    <col min="8" max="8" width="16.00390625" style="0" customWidth="1"/>
  </cols>
  <sheetData>
    <row r="1" spans="1:8" ht="30.75">
      <c r="A1" s="94" t="s">
        <v>134</v>
      </c>
      <c r="B1" s="94"/>
      <c r="C1" s="94"/>
      <c r="D1" s="94"/>
      <c r="E1" s="94"/>
      <c r="F1" s="94"/>
      <c r="G1" s="94"/>
      <c r="H1" s="94"/>
    </row>
    <row r="2" spans="1:8" ht="96">
      <c r="A2" s="19" t="s">
        <v>0</v>
      </c>
      <c r="B2" s="19" t="s">
        <v>8</v>
      </c>
      <c r="C2" s="19" t="s">
        <v>2</v>
      </c>
      <c r="D2" s="19" t="s">
        <v>80</v>
      </c>
      <c r="E2" s="20" t="s">
        <v>81</v>
      </c>
      <c r="F2" s="21" t="s">
        <v>82</v>
      </c>
      <c r="G2" s="19" t="s">
        <v>15</v>
      </c>
      <c r="H2" s="23" t="s">
        <v>83</v>
      </c>
    </row>
    <row r="3" spans="1:8" ht="30.75">
      <c r="A3" s="22"/>
      <c r="B3" s="22"/>
      <c r="C3" s="22"/>
      <c r="D3" s="22"/>
      <c r="E3" s="22"/>
      <c r="F3" s="22"/>
      <c r="G3" s="22"/>
      <c r="H3" s="22"/>
    </row>
    <row r="4" spans="1:8" ht="26.25">
      <c r="A4" s="22"/>
      <c r="B4" s="22"/>
      <c r="C4" s="22"/>
      <c r="D4" s="22"/>
      <c r="E4" s="22"/>
      <c r="F4" s="22"/>
      <c r="G4" s="22"/>
      <c r="H4" s="22"/>
    </row>
    <row r="5" spans="1:8" ht="26.25">
      <c r="A5" s="22"/>
      <c r="B5" s="22"/>
      <c r="C5" s="22"/>
      <c r="D5" s="22"/>
      <c r="E5" s="22"/>
      <c r="F5" s="22"/>
      <c r="G5" s="22"/>
      <c r="H5" s="22"/>
    </row>
    <row r="6" spans="1:8" ht="26.25">
      <c r="A6" s="22"/>
      <c r="B6" s="22"/>
      <c r="C6" s="22"/>
      <c r="D6" s="22"/>
      <c r="E6" s="22"/>
      <c r="F6" s="22"/>
      <c r="G6" s="22"/>
      <c r="H6" s="22"/>
    </row>
    <row r="7" spans="1:8" ht="26.25">
      <c r="A7" s="22"/>
      <c r="B7" s="22"/>
      <c r="C7" s="22"/>
      <c r="D7" s="22"/>
      <c r="E7" s="22"/>
      <c r="F7" s="22"/>
      <c r="G7" s="22"/>
      <c r="H7" s="22"/>
    </row>
    <row r="8" spans="1:8" ht="26.25">
      <c r="A8" s="22"/>
      <c r="B8" s="22"/>
      <c r="C8" s="22"/>
      <c r="D8" s="22"/>
      <c r="E8" s="22"/>
      <c r="F8" s="22"/>
      <c r="G8" s="22"/>
      <c r="H8" s="22"/>
    </row>
    <row r="9" spans="1:8" ht="26.25">
      <c r="A9" s="22"/>
      <c r="B9" s="22"/>
      <c r="C9" s="22"/>
      <c r="D9" s="22"/>
      <c r="E9" s="22"/>
      <c r="F9" s="22"/>
      <c r="G9" s="22"/>
      <c r="H9" s="22"/>
    </row>
    <row r="10" spans="1:8" ht="26.25">
      <c r="A10" s="22"/>
      <c r="B10" s="22"/>
      <c r="C10" s="22"/>
      <c r="D10" s="22"/>
      <c r="E10" s="22"/>
      <c r="F10" s="22"/>
      <c r="G10" s="22"/>
      <c r="H10" s="22"/>
    </row>
    <row r="11" spans="1:8" ht="26.25">
      <c r="A11" s="22"/>
      <c r="B11" s="22"/>
      <c r="C11" s="22"/>
      <c r="D11" s="22"/>
      <c r="E11" s="22"/>
      <c r="F11" s="22"/>
      <c r="G11" s="22"/>
      <c r="H11" s="22"/>
    </row>
    <row r="12" spans="1:8" ht="26.25">
      <c r="A12" s="22"/>
      <c r="B12" s="22"/>
      <c r="C12" s="22"/>
      <c r="D12" s="22"/>
      <c r="E12" s="22"/>
      <c r="F12" s="22"/>
      <c r="G12" s="22"/>
      <c r="H12" s="22"/>
    </row>
    <row r="13" spans="1:8" ht="26.25">
      <c r="A13" s="22"/>
      <c r="B13" s="22"/>
      <c r="C13" s="22"/>
      <c r="D13" s="22"/>
      <c r="E13" s="22"/>
      <c r="F13" s="22"/>
      <c r="G13" s="22"/>
      <c r="H13" s="22"/>
    </row>
    <row r="14" spans="1:8" ht="26.25">
      <c r="A14" s="22"/>
      <c r="B14" s="22"/>
      <c r="C14" s="22"/>
      <c r="D14" s="22"/>
      <c r="E14" s="22"/>
      <c r="F14" s="22"/>
      <c r="G14" s="22"/>
      <c r="H14" s="22"/>
    </row>
    <row r="15" spans="1:8" ht="26.25">
      <c r="A15" s="22"/>
      <c r="B15" s="22"/>
      <c r="C15" s="22"/>
      <c r="D15" s="22"/>
      <c r="E15" s="22"/>
      <c r="F15" s="22"/>
      <c r="G15" s="22"/>
      <c r="H15" s="22"/>
    </row>
    <row r="16" spans="1:8" ht="26.25">
      <c r="A16" s="22"/>
      <c r="B16" s="22"/>
      <c r="C16" s="22"/>
      <c r="D16" s="22"/>
      <c r="E16" s="22"/>
      <c r="F16" s="22"/>
      <c r="G16" s="22"/>
      <c r="H16" s="22"/>
    </row>
    <row r="17" spans="1:8" ht="26.25">
      <c r="A17" s="22"/>
      <c r="B17" s="22"/>
      <c r="C17" s="22"/>
      <c r="D17" s="22"/>
      <c r="E17" s="22"/>
      <c r="F17" s="22"/>
      <c r="G17" s="22"/>
      <c r="H17" s="22"/>
    </row>
    <row r="18" spans="1:8" ht="26.25">
      <c r="A18" s="22"/>
      <c r="B18" s="22"/>
      <c r="C18" s="22"/>
      <c r="D18" s="22"/>
      <c r="E18" s="22"/>
      <c r="F18" s="22"/>
      <c r="G18" s="22"/>
      <c r="H18" s="22"/>
    </row>
    <row r="19" spans="1:8" ht="26.25">
      <c r="A19" s="22"/>
      <c r="B19" s="22"/>
      <c r="C19" s="22"/>
      <c r="D19" s="22"/>
      <c r="E19" s="22"/>
      <c r="F19" s="22"/>
      <c r="G19" s="22"/>
      <c r="H19" s="22"/>
    </row>
    <row r="20" spans="1:8" ht="26.25">
      <c r="A20" s="22"/>
      <c r="B20" s="22"/>
      <c r="C20" s="22"/>
      <c r="D20" s="22"/>
      <c r="E20" s="22"/>
      <c r="F20" s="22"/>
      <c r="G20" s="22"/>
      <c r="H20" s="22"/>
    </row>
    <row r="21" spans="1:8" ht="26.25">
      <c r="A21" s="22"/>
      <c r="B21" s="22"/>
      <c r="C21" s="22"/>
      <c r="D21" s="22"/>
      <c r="E21" s="22"/>
      <c r="F21" s="22"/>
      <c r="G21" s="22"/>
      <c r="H21" s="22"/>
    </row>
    <row r="22" spans="1:8" ht="26.25">
      <c r="A22" s="22"/>
      <c r="B22" s="22"/>
      <c r="C22" s="22"/>
      <c r="D22" s="22"/>
      <c r="E22" s="22"/>
      <c r="F22" s="22"/>
      <c r="G22" s="22"/>
      <c r="H22" s="22"/>
    </row>
    <row r="23" spans="1:8" ht="26.25">
      <c r="A23" s="18"/>
      <c r="B23" s="18"/>
      <c r="C23" s="18"/>
      <c r="D23" s="18"/>
      <c r="E23" s="18"/>
      <c r="F23" s="18"/>
      <c r="G23" s="18"/>
      <c r="H23" s="18"/>
    </row>
    <row r="24" spans="1:8" ht="26.25">
      <c r="A24" s="18"/>
      <c r="B24" s="18"/>
      <c r="C24" s="18"/>
      <c r="D24" s="18"/>
      <c r="E24" s="18"/>
      <c r="F24" s="18"/>
      <c r="G24" s="18"/>
      <c r="H24" s="18"/>
    </row>
    <row r="25" spans="1:8" ht="26.25">
      <c r="A25" s="18"/>
      <c r="B25" s="18"/>
      <c r="C25" s="18"/>
      <c r="D25" s="18"/>
      <c r="E25" s="18"/>
      <c r="F25" s="18"/>
      <c r="G25" s="18"/>
      <c r="H25" s="18"/>
    </row>
    <row r="26" spans="1:8" ht="26.25">
      <c r="A26" s="18"/>
      <c r="B26" s="18"/>
      <c r="C26" s="18"/>
      <c r="D26" s="18"/>
      <c r="E26" s="18"/>
      <c r="F26" s="18"/>
      <c r="G26" s="18"/>
      <c r="H26" s="18"/>
    </row>
    <row r="27" spans="1:8" ht="26.25">
      <c r="A27" s="18"/>
      <c r="B27" s="18"/>
      <c r="C27" s="18"/>
      <c r="D27" s="18"/>
      <c r="E27" s="18"/>
      <c r="F27" s="18"/>
      <c r="G27" s="18"/>
      <c r="H27" s="18"/>
    </row>
    <row r="28" spans="1:8" ht="26.25">
      <c r="A28" s="18"/>
      <c r="B28" s="18"/>
      <c r="C28" s="18"/>
      <c r="D28" s="18"/>
      <c r="E28" s="18"/>
      <c r="F28" s="18"/>
      <c r="G28" s="18"/>
      <c r="H28" s="18"/>
    </row>
    <row r="29" spans="1:8" ht="26.25">
      <c r="A29" s="18"/>
      <c r="B29" s="18"/>
      <c r="C29" s="18"/>
      <c r="D29" s="18"/>
      <c r="E29" s="18"/>
      <c r="F29" s="18"/>
      <c r="G29" s="18"/>
      <c r="H29" s="18"/>
    </row>
  </sheetData>
  <mergeCells count="1">
    <mergeCell ref="A1:H1"/>
  </mergeCells>
  <printOptions/>
  <pageMargins left="0" right="0" top="0" bottom="0" header="0" footer="0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31"/>
  <sheetViews>
    <sheetView tabSelected="1" view="pageBreakPreview" zoomScaleSheetLayoutView="100" workbookViewId="0" topLeftCell="A190">
      <selection activeCell="F202" sqref="F20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27.28125" style="0" customWidth="1"/>
    <col min="4" max="4" width="18.28125" style="0" customWidth="1"/>
    <col min="5" max="5" width="14.00390625" style="0" customWidth="1"/>
    <col min="6" max="6" width="16.28125" style="0" customWidth="1"/>
    <col min="7" max="7" width="8.28125" style="0" customWidth="1"/>
    <col min="8" max="8" width="11.00390625" style="0" customWidth="1"/>
    <col min="9" max="9" width="18.8515625" style="0" customWidth="1"/>
    <col min="10" max="10" width="7.8515625" style="0" customWidth="1"/>
  </cols>
  <sheetData>
    <row r="1" spans="1:11" ht="23.25">
      <c r="A1" s="95" t="s">
        <v>225</v>
      </c>
      <c r="B1" s="95"/>
      <c r="C1" s="95"/>
      <c r="D1" s="95"/>
      <c r="E1" s="95"/>
      <c r="F1" s="95"/>
      <c r="G1" s="95"/>
      <c r="H1" s="95"/>
      <c r="I1" s="95"/>
      <c r="J1" s="95"/>
      <c r="K1" s="5"/>
    </row>
    <row r="2" spans="1:11" ht="23.25">
      <c r="A2" s="95" t="s">
        <v>224</v>
      </c>
      <c r="B2" s="95"/>
      <c r="C2" s="95"/>
      <c r="D2" s="95"/>
      <c r="E2" s="95"/>
      <c r="F2" s="95"/>
      <c r="G2" s="95"/>
      <c r="H2" s="95"/>
      <c r="I2" s="95"/>
      <c r="J2" s="95"/>
      <c r="K2" s="5"/>
    </row>
    <row r="3" spans="1:11" ht="23.25">
      <c r="A3" s="95" t="s">
        <v>254</v>
      </c>
      <c r="B3" s="95"/>
      <c r="C3" s="95"/>
      <c r="D3" s="78"/>
      <c r="E3" s="78"/>
      <c r="F3" s="78" t="s">
        <v>493</v>
      </c>
      <c r="G3" s="78"/>
      <c r="H3" s="78"/>
      <c r="I3" s="78"/>
      <c r="J3" s="78"/>
      <c r="K3" s="5"/>
    </row>
    <row r="4" spans="1:11" ht="23.25">
      <c r="A4" s="80" t="s">
        <v>255</v>
      </c>
      <c r="B4" s="80"/>
      <c r="C4" s="80"/>
      <c r="D4" s="78"/>
      <c r="E4" s="78"/>
      <c r="F4" s="78" t="s">
        <v>494</v>
      </c>
      <c r="G4" s="78"/>
      <c r="H4" s="78"/>
      <c r="I4" s="78"/>
      <c r="J4" s="78"/>
      <c r="K4" s="5"/>
    </row>
    <row r="5" spans="1:11" ht="23.25">
      <c r="A5" s="96" t="s">
        <v>495</v>
      </c>
      <c r="B5" s="96"/>
      <c r="C5" s="96"/>
      <c r="D5" s="96"/>
      <c r="E5" s="96"/>
      <c r="F5" s="96"/>
      <c r="G5" s="96"/>
      <c r="H5" s="96"/>
      <c r="I5" s="96"/>
      <c r="J5" s="97"/>
      <c r="K5" s="5"/>
    </row>
    <row r="6" spans="1:11" ht="37.5">
      <c r="A6" s="10" t="s">
        <v>0</v>
      </c>
      <c r="B6" s="10" t="s">
        <v>25</v>
      </c>
      <c r="C6" s="10" t="s">
        <v>75</v>
      </c>
      <c r="D6" s="10" t="s">
        <v>16</v>
      </c>
      <c r="E6" s="10" t="s">
        <v>103</v>
      </c>
      <c r="F6" s="10" t="s">
        <v>5</v>
      </c>
      <c r="G6" s="21" t="s">
        <v>78</v>
      </c>
      <c r="H6" s="56" t="s">
        <v>79</v>
      </c>
      <c r="I6" s="56" t="s">
        <v>101</v>
      </c>
      <c r="J6" s="56" t="s">
        <v>6</v>
      </c>
      <c r="K6" s="5"/>
    </row>
    <row r="7" spans="1:11" ht="23.25">
      <c r="A7" s="10"/>
      <c r="B7" s="10" t="s">
        <v>136</v>
      </c>
      <c r="C7" s="70" t="s">
        <v>196</v>
      </c>
      <c r="D7" s="12">
        <v>789750</v>
      </c>
      <c r="E7" s="81">
        <v>787000</v>
      </c>
      <c r="F7" s="67">
        <f>D7-E7</f>
        <v>2750</v>
      </c>
      <c r="G7" s="56"/>
      <c r="H7" s="56"/>
      <c r="I7" s="82" t="s">
        <v>375</v>
      </c>
      <c r="J7" s="14"/>
      <c r="K7" s="5"/>
    </row>
    <row r="8" spans="1:11" ht="23.25">
      <c r="A8" s="10"/>
      <c r="B8" s="10"/>
      <c r="C8" s="71" t="s">
        <v>198</v>
      </c>
      <c r="D8" s="65">
        <v>0</v>
      </c>
      <c r="E8" s="10"/>
      <c r="F8" s="10"/>
      <c r="G8" s="56"/>
      <c r="H8" s="56"/>
      <c r="I8" s="56"/>
      <c r="J8" s="14"/>
      <c r="K8" s="5"/>
    </row>
    <row r="9" spans="1:11" ht="23.25">
      <c r="A9" s="10"/>
      <c r="B9" s="10"/>
      <c r="C9" s="71" t="s">
        <v>197</v>
      </c>
      <c r="D9" s="66">
        <v>90000</v>
      </c>
      <c r="E9" s="81">
        <v>73600</v>
      </c>
      <c r="F9" s="67">
        <f aca="true" t="shared" si="0" ref="F9:F16">D9-E9</f>
        <v>16400</v>
      </c>
      <c r="G9" s="56"/>
      <c r="H9" s="56"/>
      <c r="I9" s="82" t="s">
        <v>350</v>
      </c>
      <c r="J9" s="14"/>
      <c r="K9" s="5"/>
    </row>
    <row r="10" spans="1:11" ht="23.25">
      <c r="A10" s="10"/>
      <c r="B10" s="10"/>
      <c r="C10" s="72" t="s">
        <v>199</v>
      </c>
      <c r="D10" s="66">
        <v>100000</v>
      </c>
      <c r="E10" s="67">
        <v>79000</v>
      </c>
      <c r="F10" s="67">
        <f t="shared" si="0"/>
        <v>21000</v>
      </c>
      <c r="G10" s="57" t="s">
        <v>203</v>
      </c>
      <c r="H10" s="57" t="s">
        <v>204</v>
      </c>
      <c r="I10" s="62" t="s">
        <v>184</v>
      </c>
      <c r="J10" s="14"/>
      <c r="K10" s="5"/>
    </row>
    <row r="11" spans="1:11" ht="23.25">
      <c r="A11" s="10"/>
      <c r="B11" s="10"/>
      <c r="C11" s="72" t="s">
        <v>200</v>
      </c>
      <c r="D11" s="66">
        <v>68000</v>
      </c>
      <c r="E11" s="67">
        <v>61200</v>
      </c>
      <c r="F11" s="67">
        <f t="shared" si="0"/>
        <v>6800</v>
      </c>
      <c r="G11" s="57" t="s">
        <v>203</v>
      </c>
      <c r="H11" s="57" t="s">
        <v>204</v>
      </c>
      <c r="I11" s="82" t="s">
        <v>351</v>
      </c>
      <c r="J11" s="14"/>
      <c r="K11" s="5"/>
    </row>
    <row r="12" spans="1:11" ht="23.25">
      <c r="A12" s="10"/>
      <c r="B12" s="10"/>
      <c r="C12" s="72" t="s">
        <v>201</v>
      </c>
      <c r="D12" s="66">
        <v>30000</v>
      </c>
      <c r="E12" s="67">
        <v>23700</v>
      </c>
      <c r="F12" s="67">
        <f t="shared" si="0"/>
        <v>6300</v>
      </c>
      <c r="G12" s="57" t="s">
        <v>203</v>
      </c>
      <c r="H12" s="57" t="s">
        <v>204</v>
      </c>
      <c r="I12" s="82" t="s">
        <v>266</v>
      </c>
      <c r="J12" s="14"/>
      <c r="K12" s="5"/>
    </row>
    <row r="13" spans="1:11" ht="23.25">
      <c r="A13" s="10"/>
      <c r="B13" s="10"/>
      <c r="C13" s="71" t="s">
        <v>202</v>
      </c>
      <c r="D13" s="66">
        <v>1420000</v>
      </c>
      <c r="E13" s="67">
        <v>1230000</v>
      </c>
      <c r="F13" s="67">
        <f t="shared" si="0"/>
        <v>190000</v>
      </c>
      <c r="G13" s="57" t="s">
        <v>203</v>
      </c>
      <c r="H13" s="57" t="s">
        <v>204</v>
      </c>
      <c r="I13" s="82" t="s">
        <v>352</v>
      </c>
      <c r="J13" s="14"/>
      <c r="K13" s="5"/>
    </row>
    <row r="14" spans="1:11" ht="23.25">
      <c r="A14" s="10"/>
      <c r="B14" s="10"/>
      <c r="C14" s="71" t="s">
        <v>271</v>
      </c>
      <c r="D14" s="66">
        <v>55640</v>
      </c>
      <c r="E14" s="67">
        <v>55640</v>
      </c>
      <c r="F14" s="67">
        <f t="shared" si="0"/>
        <v>0</v>
      </c>
      <c r="G14" s="57" t="s">
        <v>267</v>
      </c>
      <c r="H14" s="57" t="s">
        <v>272</v>
      </c>
      <c r="I14" s="82" t="s">
        <v>353</v>
      </c>
      <c r="J14" s="14"/>
      <c r="K14" s="5"/>
    </row>
    <row r="15" spans="1:11" ht="23.25">
      <c r="A15" s="10"/>
      <c r="B15" s="10"/>
      <c r="C15" s="71" t="s">
        <v>273</v>
      </c>
      <c r="D15" s="66">
        <v>128400</v>
      </c>
      <c r="E15" s="67">
        <v>128400</v>
      </c>
      <c r="F15" s="67">
        <f t="shared" si="0"/>
        <v>0</v>
      </c>
      <c r="G15" s="57" t="s">
        <v>267</v>
      </c>
      <c r="H15" s="57" t="s">
        <v>272</v>
      </c>
      <c r="I15" s="82" t="s">
        <v>354</v>
      </c>
      <c r="J15" s="14"/>
      <c r="K15" s="5"/>
    </row>
    <row r="16" spans="1:11" ht="23.25">
      <c r="A16" s="10"/>
      <c r="B16" s="10"/>
      <c r="C16" s="71" t="s">
        <v>297</v>
      </c>
      <c r="D16" s="66">
        <v>280000</v>
      </c>
      <c r="E16" s="67"/>
      <c r="F16" s="67">
        <f t="shared" si="0"/>
        <v>280000</v>
      </c>
      <c r="G16" s="57" t="s">
        <v>303</v>
      </c>
      <c r="H16" s="57" t="s">
        <v>292</v>
      </c>
      <c r="I16" s="82" t="s">
        <v>470</v>
      </c>
      <c r="J16" s="14"/>
      <c r="K16" s="5"/>
    </row>
    <row r="17" spans="1:11" ht="23.25">
      <c r="A17" s="10"/>
      <c r="B17" s="10"/>
      <c r="C17" s="71"/>
      <c r="D17" s="66"/>
      <c r="E17" s="67"/>
      <c r="F17" s="67"/>
      <c r="G17" s="57"/>
      <c r="H17" s="57"/>
      <c r="I17" s="56"/>
      <c r="J17" s="14"/>
      <c r="K17" s="5"/>
    </row>
    <row r="18" spans="1:11" ht="23.25">
      <c r="A18" s="11">
        <v>1</v>
      </c>
      <c r="B18" s="11" t="s">
        <v>26</v>
      </c>
      <c r="C18" s="73" t="s">
        <v>77</v>
      </c>
      <c r="D18" s="12"/>
      <c r="E18" s="12"/>
      <c r="F18" s="12"/>
      <c r="G18" s="58"/>
      <c r="H18" s="58"/>
      <c r="I18" s="63"/>
      <c r="J18" s="3"/>
      <c r="K18" s="5"/>
    </row>
    <row r="19" spans="1:11" ht="23.25">
      <c r="A19" s="11">
        <v>2</v>
      </c>
      <c r="B19" s="11" t="s">
        <v>27</v>
      </c>
      <c r="C19" s="54" t="s">
        <v>126</v>
      </c>
      <c r="D19" s="30">
        <v>309220</v>
      </c>
      <c r="E19" s="30">
        <v>309220</v>
      </c>
      <c r="F19" s="67">
        <f aca="true" t="shared" si="1" ref="F19:F34">D19-E19</f>
        <v>0</v>
      </c>
      <c r="G19" s="59" t="s">
        <v>117</v>
      </c>
      <c r="H19" s="59" t="s">
        <v>127</v>
      </c>
      <c r="I19" s="53" t="s">
        <v>215</v>
      </c>
      <c r="J19" s="15"/>
      <c r="K19" s="5"/>
    </row>
    <row r="20" spans="1:11" ht="23.25">
      <c r="A20" s="11"/>
      <c r="B20" s="11"/>
      <c r="C20" s="74" t="s">
        <v>372</v>
      </c>
      <c r="D20" s="30">
        <v>1533300</v>
      </c>
      <c r="E20" s="30">
        <v>1496100</v>
      </c>
      <c r="F20" s="67">
        <f t="shared" si="1"/>
        <v>37200</v>
      </c>
      <c r="G20" s="59" t="s">
        <v>373</v>
      </c>
      <c r="H20" s="59" t="s">
        <v>367</v>
      </c>
      <c r="I20" s="92" t="s">
        <v>471</v>
      </c>
      <c r="J20" s="15"/>
      <c r="K20" s="5"/>
    </row>
    <row r="21" spans="1:11" ht="23.25">
      <c r="A21" s="11"/>
      <c r="B21" s="11"/>
      <c r="C21" s="90"/>
      <c r="D21" s="30"/>
      <c r="E21" s="30"/>
      <c r="F21" s="67"/>
      <c r="G21" s="59"/>
      <c r="H21" s="59"/>
      <c r="I21" s="53"/>
      <c r="J21" s="15"/>
      <c r="K21" s="5"/>
    </row>
    <row r="22" spans="1:11" ht="23.25">
      <c r="A22" s="11"/>
      <c r="B22" s="11"/>
      <c r="C22" s="90"/>
      <c r="D22" s="30"/>
      <c r="E22" s="30"/>
      <c r="F22" s="67"/>
      <c r="G22" s="59"/>
      <c r="H22" s="59"/>
      <c r="I22" s="53"/>
      <c r="J22" s="15"/>
      <c r="K22" s="5"/>
    </row>
    <row r="23" spans="1:11" ht="23.25">
      <c r="A23" s="11">
        <v>3</v>
      </c>
      <c r="B23" s="11" t="s">
        <v>28</v>
      </c>
      <c r="C23" s="17" t="s">
        <v>246</v>
      </c>
      <c r="D23" s="30">
        <v>1006800</v>
      </c>
      <c r="E23" s="30"/>
      <c r="F23" s="67">
        <f t="shared" si="1"/>
        <v>1006800</v>
      </c>
      <c r="G23" s="59" t="s">
        <v>265</v>
      </c>
      <c r="H23" s="59" t="s">
        <v>205</v>
      </c>
      <c r="I23" s="59"/>
      <c r="J23" s="15"/>
      <c r="K23" s="5"/>
    </row>
    <row r="24" spans="1:11" ht="23.25">
      <c r="A24" s="11"/>
      <c r="B24" s="11"/>
      <c r="C24" s="17" t="s">
        <v>358</v>
      </c>
      <c r="D24" s="30"/>
      <c r="E24" s="30">
        <v>295626</v>
      </c>
      <c r="F24" s="67">
        <f>F23-E24</f>
        <v>711174</v>
      </c>
      <c r="G24" s="59"/>
      <c r="H24" s="59"/>
      <c r="I24" s="53" t="s">
        <v>360</v>
      </c>
      <c r="J24" s="15"/>
      <c r="K24" s="5"/>
    </row>
    <row r="25" spans="1:11" ht="23.25">
      <c r="A25" s="11"/>
      <c r="B25" s="11"/>
      <c r="C25" s="17" t="s">
        <v>359</v>
      </c>
      <c r="D25" s="30"/>
      <c r="E25" s="30">
        <v>650000</v>
      </c>
      <c r="F25" s="67">
        <f>F24-E25</f>
        <v>61174</v>
      </c>
      <c r="G25" s="59"/>
      <c r="H25" s="59"/>
      <c r="I25" s="53" t="s">
        <v>361</v>
      </c>
      <c r="J25" s="15"/>
      <c r="K25" s="5"/>
    </row>
    <row r="26" spans="1:11" ht="23.25">
      <c r="A26" s="11"/>
      <c r="B26" s="11"/>
      <c r="C26" s="74" t="s">
        <v>219</v>
      </c>
      <c r="D26" s="30">
        <v>250000</v>
      </c>
      <c r="E26" s="30">
        <v>250000</v>
      </c>
      <c r="F26" s="67">
        <f t="shared" si="1"/>
        <v>0</v>
      </c>
      <c r="G26" s="59" t="s">
        <v>377</v>
      </c>
      <c r="H26" s="59" t="s">
        <v>378</v>
      </c>
      <c r="I26" s="53" t="s">
        <v>411</v>
      </c>
      <c r="J26" s="15"/>
      <c r="K26" s="5"/>
    </row>
    <row r="27" spans="1:11" ht="23.25">
      <c r="A27" s="11"/>
      <c r="B27" s="11"/>
      <c r="C27" s="74" t="s">
        <v>220</v>
      </c>
      <c r="D27" s="30">
        <v>400000</v>
      </c>
      <c r="E27" s="30">
        <v>364000</v>
      </c>
      <c r="F27" s="67">
        <f t="shared" si="1"/>
        <v>36000</v>
      </c>
      <c r="G27" s="59" t="s">
        <v>377</v>
      </c>
      <c r="H27" s="59" t="s">
        <v>378</v>
      </c>
      <c r="I27" s="53" t="s">
        <v>412</v>
      </c>
      <c r="J27" s="15"/>
      <c r="K27" s="5"/>
    </row>
    <row r="28" spans="1:11" ht="23.25">
      <c r="A28" s="11"/>
      <c r="B28" s="11"/>
      <c r="C28" s="74" t="s">
        <v>310</v>
      </c>
      <c r="D28" s="30">
        <v>406800</v>
      </c>
      <c r="E28" s="30">
        <v>406800</v>
      </c>
      <c r="F28" s="67">
        <f t="shared" si="1"/>
        <v>0</v>
      </c>
      <c r="G28" s="59" t="s">
        <v>311</v>
      </c>
      <c r="H28" s="59" t="s">
        <v>312</v>
      </c>
      <c r="I28" s="53" t="s">
        <v>355</v>
      </c>
      <c r="J28" s="15"/>
      <c r="K28" s="5"/>
    </row>
    <row r="29" spans="1:11" ht="23.25">
      <c r="A29" s="11"/>
      <c r="B29" s="11"/>
      <c r="C29" s="74" t="s">
        <v>338</v>
      </c>
      <c r="D29" s="30">
        <v>42600</v>
      </c>
      <c r="E29" s="30">
        <v>42600</v>
      </c>
      <c r="F29" s="67">
        <f t="shared" si="1"/>
        <v>0</v>
      </c>
      <c r="G29" s="59"/>
      <c r="H29" s="59"/>
      <c r="I29" s="53" t="s">
        <v>398</v>
      </c>
      <c r="J29" s="15"/>
      <c r="K29" s="5"/>
    </row>
    <row r="30" spans="1:11" ht="23.25">
      <c r="A30" s="11">
        <v>4</v>
      </c>
      <c r="B30" s="11" t="s">
        <v>29</v>
      </c>
      <c r="C30" s="17"/>
      <c r="D30" s="30"/>
      <c r="E30" s="30"/>
      <c r="F30" s="67">
        <f t="shared" si="1"/>
        <v>0</v>
      </c>
      <c r="G30" s="59"/>
      <c r="H30" s="59"/>
      <c r="I30" s="59"/>
      <c r="J30" s="17"/>
      <c r="K30" s="5"/>
    </row>
    <row r="31" spans="1:11" ht="23.25">
      <c r="A31" s="11">
        <v>5</v>
      </c>
      <c r="B31" s="11" t="s">
        <v>324</v>
      </c>
      <c r="C31" s="17" t="s">
        <v>325</v>
      </c>
      <c r="D31" s="30">
        <v>800000</v>
      </c>
      <c r="E31" s="30">
        <v>790000</v>
      </c>
      <c r="F31" s="67">
        <f t="shared" si="1"/>
        <v>10000</v>
      </c>
      <c r="G31" s="59" t="s">
        <v>322</v>
      </c>
      <c r="H31" s="59" t="s">
        <v>323</v>
      </c>
      <c r="I31" s="53" t="s">
        <v>487</v>
      </c>
      <c r="J31" s="15"/>
      <c r="K31" s="5"/>
    </row>
    <row r="32" spans="1:11" ht="23.25">
      <c r="A32" s="11">
        <v>6</v>
      </c>
      <c r="B32" s="11" t="s">
        <v>30</v>
      </c>
      <c r="C32" s="17" t="s">
        <v>223</v>
      </c>
      <c r="D32" s="30">
        <v>100000</v>
      </c>
      <c r="E32" s="30">
        <v>100000</v>
      </c>
      <c r="F32" s="67">
        <f t="shared" si="1"/>
        <v>0</v>
      </c>
      <c r="G32" s="59" t="s">
        <v>377</v>
      </c>
      <c r="H32" s="59" t="s">
        <v>378</v>
      </c>
      <c r="I32" s="92" t="s">
        <v>443</v>
      </c>
      <c r="J32" s="15"/>
      <c r="K32" s="5"/>
    </row>
    <row r="33" spans="1:11" ht="23.25">
      <c r="A33" s="11"/>
      <c r="B33" s="11"/>
      <c r="C33" s="17" t="s">
        <v>220</v>
      </c>
      <c r="D33" s="30">
        <v>180000</v>
      </c>
      <c r="E33" s="30">
        <v>178000</v>
      </c>
      <c r="F33" s="67">
        <f t="shared" si="1"/>
        <v>2000</v>
      </c>
      <c r="G33" s="59" t="s">
        <v>377</v>
      </c>
      <c r="H33" s="59" t="s">
        <v>378</v>
      </c>
      <c r="I33" s="53" t="s">
        <v>444</v>
      </c>
      <c r="J33" s="15"/>
      <c r="K33" s="5"/>
    </row>
    <row r="34" spans="1:11" ht="23.25">
      <c r="A34" s="11"/>
      <c r="B34" s="11"/>
      <c r="C34" s="17" t="s">
        <v>310</v>
      </c>
      <c r="D34" s="30">
        <v>36000</v>
      </c>
      <c r="E34" s="30">
        <v>36000</v>
      </c>
      <c r="F34" s="67">
        <f t="shared" si="1"/>
        <v>0</v>
      </c>
      <c r="G34" s="59" t="s">
        <v>311</v>
      </c>
      <c r="H34" s="59" t="s">
        <v>312</v>
      </c>
      <c r="I34" s="53" t="s">
        <v>362</v>
      </c>
      <c r="J34" s="15"/>
      <c r="K34" s="5"/>
    </row>
    <row r="35" spans="1:11" ht="23.25">
      <c r="A35" s="11">
        <v>7</v>
      </c>
      <c r="B35" s="11" t="s">
        <v>31</v>
      </c>
      <c r="C35" s="17" t="s">
        <v>218</v>
      </c>
      <c r="D35" s="30">
        <v>10480860</v>
      </c>
      <c r="E35" s="30"/>
      <c r="F35" s="67">
        <v>0</v>
      </c>
      <c r="G35" s="59" t="s">
        <v>291</v>
      </c>
      <c r="H35" s="59" t="s">
        <v>292</v>
      </c>
      <c r="I35" s="59"/>
      <c r="J35" s="15"/>
      <c r="K35" s="5"/>
    </row>
    <row r="36" spans="1:11" ht="23.25">
      <c r="A36" s="11"/>
      <c r="B36" s="11"/>
      <c r="C36" s="17" t="s">
        <v>293</v>
      </c>
      <c r="D36" s="30">
        <v>5327000</v>
      </c>
      <c r="E36" s="30"/>
      <c r="F36" s="67">
        <f>D36-E36</f>
        <v>5327000</v>
      </c>
      <c r="G36" s="59"/>
      <c r="H36" s="59"/>
      <c r="I36" s="92" t="s">
        <v>472</v>
      </c>
      <c r="J36" s="15"/>
      <c r="K36" s="5"/>
    </row>
    <row r="37" spans="1:11" ht="23.25">
      <c r="A37" s="11"/>
      <c r="B37" s="11"/>
      <c r="C37" s="39" t="s">
        <v>294</v>
      </c>
      <c r="D37" s="30">
        <v>3487200</v>
      </c>
      <c r="E37" s="30"/>
      <c r="F37" s="67">
        <f>D37-E37</f>
        <v>3487200</v>
      </c>
      <c r="G37" s="59"/>
      <c r="H37" s="59"/>
      <c r="I37" s="92" t="s">
        <v>473</v>
      </c>
      <c r="J37" s="15"/>
      <c r="K37" s="5"/>
    </row>
    <row r="38" spans="1:11" ht="23.25">
      <c r="A38" s="11"/>
      <c r="B38" s="11"/>
      <c r="C38" s="17" t="s">
        <v>295</v>
      </c>
      <c r="D38" s="30">
        <v>1666660</v>
      </c>
      <c r="E38" s="30"/>
      <c r="F38" s="67">
        <f>D38-E38</f>
        <v>1666660</v>
      </c>
      <c r="G38" s="59"/>
      <c r="H38" s="59"/>
      <c r="I38" s="92" t="s">
        <v>474</v>
      </c>
      <c r="J38" s="15"/>
      <c r="K38" s="5"/>
    </row>
    <row r="39" spans="1:11" ht="23.25">
      <c r="A39" s="11">
        <v>8</v>
      </c>
      <c r="B39" s="11" t="s">
        <v>32</v>
      </c>
      <c r="C39" s="17" t="s">
        <v>310</v>
      </c>
      <c r="D39" s="30">
        <v>11700</v>
      </c>
      <c r="E39" s="30">
        <v>11700</v>
      </c>
      <c r="F39" s="67">
        <f aca="true" t="shared" si="2" ref="F39:F44">D39-E39</f>
        <v>0</v>
      </c>
      <c r="G39" s="59" t="s">
        <v>311</v>
      </c>
      <c r="H39" s="59" t="s">
        <v>312</v>
      </c>
      <c r="I39" s="53" t="s">
        <v>364</v>
      </c>
      <c r="J39" s="15"/>
      <c r="K39" s="5"/>
    </row>
    <row r="40" spans="1:11" ht="23.25">
      <c r="A40" s="11"/>
      <c r="B40" s="11"/>
      <c r="C40" s="17" t="s">
        <v>321</v>
      </c>
      <c r="D40" s="30">
        <v>500000</v>
      </c>
      <c r="E40" s="30">
        <v>498000</v>
      </c>
      <c r="F40" s="67">
        <f t="shared" si="2"/>
        <v>2000</v>
      </c>
      <c r="G40" s="59" t="s">
        <v>322</v>
      </c>
      <c r="H40" s="59" t="s">
        <v>323</v>
      </c>
      <c r="I40" s="53" t="s">
        <v>481</v>
      </c>
      <c r="J40" s="15"/>
      <c r="K40" s="5"/>
    </row>
    <row r="41" spans="1:11" ht="23.25">
      <c r="A41" s="11">
        <v>9</v>
      </c>
      <c r="B41" s="11" t="s">
        <v>33</v>
      </c>
      <c r="C41" s="17" t="s">
        <v>223</v>
      </c>
      <c r="D41" s="30">
        <v>120000</v>
      </c>
      <c r="E41" s="30">
        <v>120000</v>
      </c>
      <c r="F41" s="67">
        <f t="shared" si="2"/>
        <v>0</v>
      </c>
      <c r="G41" s="59" t="s">
        <v>377</v>
      </c>
      <c r="H41" s="39" t="s">
        <v>378</v>
      </c>
      <c r="I41" s="53" t="s">
        <v>419</v>
      </c>
      <c r="J41" s="40"/>
      <c r="K41" s="5"/>
    </row>
    <row r="42" spans="1:11" ht="23.25">
      <c r="A42" s="11"/>
      <c r="B42" s="11"/>
      <c r="C42" s="17" t="s">
        <v>262</v>
      </c>
      <c r="D42" s="30">
        <v>559200</v>
      </c>
      <c r="E42" s="30">
        <v>558500</v>
      </c>
      <c r="F42" s="67">
        <f t="shared" si="2"/>
        <v>700</v>
      </c>
      <c r="G42" s="59" t="s">
        <v>263</v>
      </c>
      <c r="H42" s="39" t="s">
        <v>239</v>
      </c>
      <c r="I42" s="83" t="s">
        <v>280</v>
      </c>
      <c r="J42" s="40"/>
      <c r="K42" s="5"/>
    </row>
    <row r="43" spans="1:11" ht="23.25">
      <c r="A43" s="11"/>
      <c r="B43" s="11"/>
      <c r="C43" s="17" t="s">
        <v>220</v>
      </c>
      <c r="D43" s="30">
        <v>280000</v>
      </c>
      <c r="E43" s="30">
        <v>280000</v>
      </c>
      <c r="F43" s="67">
        <f t="shared" si="2"/>
        <v>0</v>
      </c>
      <c r="G43" s="59" t="s">
        <v>377</v>
      </c>
      <c r="H43" s="39" t="s">
        <v>378</v>
      </c>
      <c r="I43" s="53" t="s">
        <v>391</v>
      </c>
      <c r="J43" s="40"/>
      <c r="K43" s="5"/>
    </row>
    <row r="44" spans="1:11" ht="23.25">
      <c r="A44" s="11">
        <v>10</v>
      </c>
      <c r="B44" s="11" t="s">
        <v>34</v>
      </c>
      <c r="C44" s="55" t="s">
        <v>155</v>
      </c>
      <c r="D44" s="68">
        <v>120000</v>
      </c>
      <c r="E44" s="30">
        <v>76700</v>
      </c>
      <c r="F44" s="30">
        <f t="shared" si="2"/>
        <v>43300</v>
      </c>
      <c r="G44" s="60" t="s">
        <v>230</v>
      </c>
      <c r="H44" s="39" t="s">
        <v>203</v>
      </c>
      <c r="I44" s="53" t="s">
        <v>229</v>
      </c>
      <c r="J44" s="15"/>
      <c r="K44" s="5"/>
    </row>
    <row r="45" spans="1:11" ht="23.25">
      <c r="A45" s="11"/>
      <c r="B45" s="11"/>
      <c r="C45" s="74"/>
      <c r="D45" s="30"/>
      <c r="E45" s="30">
        <v>43300</v>
      </c>
      <c r="F45" s="30">
        <f>F44-E45</f>
        <v>0</v>
      </c>
      <c r="G45" s="59"/>
      <c r="H45" s="39"/>
      <c r="I45" s="53" t="s">
        <v>231</v>
      </c>
      <c r="J45" s="40"/>
      <c r="K45" s="5"/>
    </row>
    <row r="46" spans="1:11" ht="23.25">
      <c r="A46" s="11"/>
      <c r="B46" s="11"/>
      <c r="C46" s="17" t="s">
        <v>223</v>
      </c>
      <c r="D46" s="30">
        <v>100000</v>
      </c>
      <c r="E46" s="30"/>
      <c r="F46" s="67">
        <f aca="true" t="shared" si="3" ref="F46:F57">D46-E46</f>
        <v>100000</v>
      </c>
      <c r="G46" s="59" t="s">
        <v>377</v>
      </c>
      <c r="H46" s="39" t="s">
        <v>378</v>
      </c>
      <c r="I46" s="92" t="s">
        <v>447</v>
      </c>
      <c r="J46" s="40"/>
      <c r="K46" s="5"/>
    </row>
    <row r="47" spans="1:11" ht="23.25">
      <c r="A47" s="11"/>
      <c r="B47" s="11"/>
      <c r="C47" s="17" t="s">
        <v>220</v>
      </c>
      <c r="D47" s="30">
        <v>180000</v>
      </c>
      <c r="E47" s="30"/>
      <c r="F47" s="67">
        <f t="shared" si="3"/>
        <v>180000</v>
      </c>
      <c r="G47" s="59" t="s">
        <v>377</v>
      </c>
      <c r="H47" s="39" t="s">
        <v>378</v>
      </c>
      <c r="I47" s="92" t="s">
        <v>446</v>
      </c>
      <c r="J47" s="40"/>
      <c r="K47" s="5"/>
    </row>
    <row r="48" spans="1:11" ht="23.25">
      <c r="A48" s="11">
        <v>11</v>
      </c>
      <c r="B48" s="11" t="s">
        <v>35</v>
      </c>
      <c r="C48" s="17" t="s">
        <v>223</v>
      </c>
      <c r="D48" s="30">
        <v>100000</v>
      </c>
      <c r="E48" s="30"/>
      <c r="F48" s="67">
        <f t="shared" si="3"/>
        <v>100000</v>
      </c>
      <c r="G48" s="59" t="s">
        <v>377</v>
      </c>
      <c r="H48" s="59" t="s">
        <v>378</v>
      </c>
      <c r="I48" s="92" t="s">
        <v>420</v>
      </c>
      <c r="J48" s="15"/>
      <c r="K48" s="5"/>
    </row>
    <row r="49" spans="1:11" ht="23.25">
      <c r="A49" s="11"/>
      <c r="B49" s="11"/>
      <c r="C49" s="17" t="s">
        <v>220</v>
      </c>
      <c r="D49" s="30">
        <v>180000</v>
      </c>
      <c r="E49" s="30"/>
      <c r="F49" s="67">
        <f t="shared" si="3"/>
        <v>180000</v>
      </c>
      <c r="G49" s="59" t="s">
        <v>377</v>
      </c>
      <c r="H49" s="59" t="s">
        <v>378</v>
      </c>
      <c r="I49" s="92" t="s">
        <v>421</v>
      </c>
      <c r="J49" s="15"/>
      <c r="K49" s="5"/>
    </row>
    <row r="50" spans="1:11" ht="23.25">
      <c r="A50" s="11">
        <v>12</v>
      </c>
      <c r="B50" s="11" t="s">
        <v>36</v>
      </c>
      <c r="C50" s="17" t="s">
        <v>310</v>
      </c>
      <c r="D50" s="30">
        <v>32400</v>
      </c>
      <c r="E50" s="30"/>
      <c r="F50" s="30">
        <f t="shared" si="3"/>
        <v>32400</v>
      </c>
      <c r="G50" s="59" t="s">
        <v>311</v>
      </c>
      <c r="H50" s="59" t="s">
        <v>312</v>
      </c>
      <c r="I50" s="53" t="s">
        <v>497</v>
      </c>
      <c r="J50" s="15"/>
      <c r="K50" s="5"/>
    </row>
    <row r="51" spans="1:11" ht="23.25">
      <c r="A51" s="11">
        <v>13</v>
      </c>
      <c r="B51" s="11" t="s">
        <v>37</v>
      </c>
      <c r="C51" s="17" t="s">
        <v>223</v>
      </c>
      <c r="D51" s="30">
        <v>250000</v>
      </c>
      <c r="E51" s="30"/>
      <c r="F51" s="67">
        <f t="shared" si="3"/>
        <v>250000</v>
      </c>
      <c r="G51" s="59" t="s">
        <v>377</v>
      </c>
      <c r="H51" s="59" t="s">
        <v>378</v>
      </c>
      <c r="I51" s="92" t="s">
        <v>410</v>
      </c>
      <c r="J51" s="15"/>
      <c r="K51" s="5"/>
    </row>
    <row r="52" spans="1:11" ht="23.25">
      <c r="A52" s="11"/>
      <c r="B52" s="11"/>
      <c r="C52" s="17" t="s">
        <v>220</v>
      </c>
      <c r="D52" s="30">
        <v>400000</v>
      </c>
      <c r="E52" s="30"/>
      <c r="F52" s="67">
        <f t="shared" si="3"/>
        <v>400000</v>
      </c>
      <c r="G52" s="59" t="s">
        <v>377</v>
      </c>
      <c r="H52" s="59" t="s">
        <v>378</v>
      </c>
      <c r="I52" s="92" t="s">
        <v>408</v>
      </c>
      <c r="J52" s="15"/>
      <c r="K52" s="5"/>
    </row>
    <row r="53" spans="1:11" ht="23.25">
      <c r="A53" s="11"/>
      <c r="B53" s="11"/>
      <c r="C53" s="17" t="s">
        <v>310</v>
      </c>
      <c r="D53" s="30">
        <v>287100</v>
      </c>
      <c r="E53" s="30">
        <v>287000</v>
      </c>
      <c r="F53" s="67">
        <f t="shared" si="3"/>
        <v>100</v>
      </c>
      <c r="G53" s="59" t="s">
        <v>311</v>
      </c>
      <c r="H53" s="59" t="s">
        <v>312</v>
      </c>
      <c r="I53" s="53" t="s">
        <v>388</v>
      </c>
      <c r="J53" s="15"/>
      <c r="K53" s="5"/>
    </row>
    <row r="54" spans="1:11" ht="23.25">
      <c r="A54" s="11"/>
      <c r="B54" s="11"/>
      <c r="C54" s="17"/>
      <c r="D54" s="30"/>
      <c r="E54" s="30"/>
      <c r="F54" s="67"/>
      <c r="G54" s="59"/>
      <c r="H54" s="59"/>
      <c r="I54" s="53"/>
      <c r="J54" s="15"/>
      <c r="K54" s="5"/>
    </row>
    <row r="55" spans="1:11" ht="23.25">
      <c r="A55" s="11">
        <v>14</v>
      </c>
      <c r="B55" s="11" t="s">
        <v>38</v>
      </c>
      <c r="C55" s="17" t="s">
        <v>223</v>
      </c>
      <c r="D55" s="30">
        <v>100000</v>
      </c>
      <c r="E55" s="30">
        <v>99900</v>
      </c>
      <c r="F55" s="67">
        <f t="shared" si="3"/>
        <v>100</v>
      </c>
      <c r="G55" s="59" t="s">
        <v>377</v>
      </c>
      <c r="H55" s="59" t="s">
        <v>378</v>
      </c>
      <c r="I55" s="92" t="s">
        <v>441</v>
      </c>
      <c r="J55" s="15"/>
      <c r="K55" s="5"/>
    </row>
    <row r="56" spans="1:11" ht="23.25">
      <c r="A56" s="11"/>
      <c r="B56" s="11"/>
      <c r="C56" s="17" t="s">
        <v>220</v>
      </c>
      <c r="D56" s="30">
        <v>180000</v>
      </c>
      <c r="E56" s="30"/>
      <c r="F56" s="67">
        <f t="shared" si="3"/>
        <v>180000</v>
      </c>
      <c r="G56" s="59" t="s">
        <v>377</v>
      </c>
      <c r="H56" s="59" t="s">
        <v>378</v>
      </c>
      <c r="I56" s="92" t="s">
        <v>442</v>
      </c>
      <c r="J56" s="15"/>
      <c r="K56" s="5"/>
    </row>
    <row r="57" spans="1:11" ht="23.25">
      <c r="A57" s="11">
        <v>15</v>
      </c>
      <c r="B57" s="11" t="s">
        <v>39</v>
      </c>
      <c r="C57" s="17" t="s">
        <v>321</v>
      </c>
      <c r="D57" s="30">
        <v>500000</v>
      </c>
      <c r="E57" s="30">
        <v>499500</v>
      </c>
      <c r="F57" s="30">
        <f t="shared" si="3"/>
        <v>500</v>
      </c>
      <c r="G57" s="59" t="s">
        <v>322</v>
      </c>
      <c r="H57" s="59" t="s">
        <v>323</v>
      </c>
      <c r="I57" s="53" t="s">
        <v>366</v>
      </c>
      <c r="J57" s="15"/>
      <c r="K57" s="5"/>
    </row>
    <row r="58" spans="1:11" ht="23.25">
      <c r="A58" s="11">
        <v>16</v>
      </c>
      <c r="B58" s="11" t="s">
        <v>40</v>
      </c>
      <c r="C58" s="17" t="s">
        <v>298</v>
      </c>
      <c r="D58" s="30">
        <v>50000</v>
      </c>
      <c r="E58" s="30">
        <v>50000</v>
      </c>
      <c r="F58" s="67">
        <f aca="true" t="shared" si="4" ref="F58:F74">D58-E58</f>
        <v>0</v>
      </c>
      <c r="G58" s="59" t="s">
        <v>299</v>
      </c>
      <c r="H58" s="59" t="s">
        <v>292</v>
      </c>
      <c r="I58" s="53" t="s">
        <v>479</v>
      </c>
      <c r="J58" s="15"/>
      <c r="K58" s="5"/>
    </row>
    <row r="59" spans="1:11" ht="23.25">
      <c r="A59" s="11"/>
      <c r="B59" s="11"/>
      <c r="C59" s="17" t="s">
        <v>321</v>
      </c>
      <c r="D59" s="30">
        <v>500000</v>
      </c>
      <c r="E59" s="30">
        <v>499700</v>
      </c>
      <c r="F59" s="67">
        <f t="shared" si="4"/>
        <v>300</v>
      </c>
      <c r="G59" s="59" t="s">
        <v>322</v>
      </c>
      <c r="H59" s="59" t="s">
        <v>323</v>
      </c>
      <c r="I59" s="53" t="s">
        <v>376</v>
      </c>
      <c r="J59" s="15"/>
      <c r="K59" s="5"/>
    </row>
    <row r="60" spans="1:11" ht="23.25">
      <c r="A60" s="11">
        <v>17</v>
      </c>
      <c r="B60" s="11" t="s">
        <v>41</v>
      </c>
      <c r="C60" s="17" t="s">
        <v>221</v>
      </c>
      <c r="D60" s="30">
        <v>250000</v>
      </c>
      <c r="E60" s="30"/>
      <c r="F60" s="67">
        <f t="shared" si="4"/>
        <v>250000</v>
      </c>
      <c r="G60" s="59" t="s">
        <v>228</v>
      </c>
      <c r="H60" s="59"/>
      <c r="I60" s="92" t="s">
        <v>407</v>
      </c>
      <c r="J60" s="15"/>
      <c r="K60" s="5"/>
    </row>
    <row r="61" spans="1:11" ht="23.25">
      <c r="A61" s="11"/>
      <c r="B61" s="11"/>
      <c r="C61" s="17" t="s">
        <v>222</v>
      </c>
      <c r="D61" s="30">
        <v>400000</v>
      </c>
      <c r="E61" s="30"/>
      <c r="F61" s="67">
        <f t="shared" si="4"/>
        <v>400000</v>
      </c>
      <c r="G61" s="59" t="s">
        <v>377</v>
      </c>
      <c r="H61" s="59" t="s">
        <v>378</v>
      </c>
      <c r="I61" s="92" t="s">
        <v>409</v>
      </c>
      <c r="J61" s="15"/>
      <c r="K61" s="5"/>
    </row>
    <row r="62" spans="1:11" ht="23.25">
      <c r="A62" s="11"/>
      <c r="B62" s="11"/>
      <c r="C62" s="17" t="s">
        <v>492</v>
      </c>
      <c r="D62" s="30">
        <v>100000</v>
      </c>
      <c r="E62" s="30"/>
      <c r="F62" s="67">
        <f t="shared" si="4"/>
        <v>100000</v>
      </c>
      <c r="G62" s="59"/>
      <c r="H62" s="59"/>
      <c r="I62" s="92" t="s">
        <v>491</v>
      </c>
      <c r="J62" s="15"/>
      <c r="K62" s="5"/>
    </row>
    <row r="63" spans="1:11" ht="23.25">
      <c r="A63" s="11">
        <v>18</v>
      </c>
      <c r="B63" s="11" t="s">
        <v>42</v>
      </c>
      <c r="C63" s="17" t="s">
        <v>221</v>
      </c>
      <c r="D63" s="30">
        <v>250000</v>
      </c>
      <c r="E63" s="30"/>
      <c r="F63" s="67">
        <f t="shared" si="4"/>
        <v>250000</v>
      </c>
      <c r="G63" s="59" t="s">
        <v>377</v>
      </c>
      <c r="H63" s="59" t="s">
        <v>378</v>
      </c>
      <c r="I63" s="92" t="s">
        <v>415</v>
      </c>
      <c r="J63" s="39"/>
      <c r="K63" s="5"/>
    </row>
    <row r="64" spans="1:11" ht="23.25">
      <c r="A64" s="11"/>
      <c r="B64" s="11"/>
      <c r="C64" s="17" t="s">
        <v>222</v>
      </c>
      <c r="D64" s="30">
        <v>400000</v>
      </c>
      <c r="E64" s="30"/>
      <c r="F64" s="67">
        <f t="shared" si="4"/>
        <v>400000</v>
      </c>
      <c r="G64" s="59" t="s">
        <v>377</v>
      </c>
      <c r="H64" s="59" t="s">
        <v>378</v>
      </c>
      <c r="I64" s="92" t="s">
        <v>417</v>
      </c>
      <c r="J64" s="39"/>
      <c r="K64" s="5"/>
    </row>
    <row r="65" spans="1:11" ht="23.25">
      <c r="A65" s="11">
        <v>19</v>
      </c>
      <c r="B65" s="11" t="s">
        <v>43</v>
      </c>
      <c r="C65" s="74" t="s">
        <v>310</v>
      </c>
      <c r="D65" s="30">
        <v>351000</v>
      </c>
      <c r="E65" s="30"/>
      <c r="F65" s="30">
        <f t="shared" si="4"/>
        <v>351000</v>
      </c>
      <c r="G65" s="59" t="s">
        <v>311</v>
      </c>
      <c r="H65" s="59" t="s">
        <v>312</v>
      </c>
      <c r="I65" s="53" t="s">
        <v>341</v>
      </c>
      <c r="J65" s="15"/>
      <c r="K65" s="5"/>
    </row>
    <row r="66" spans="1:11" ht="23.25">
      <c r="A66" s="11"/>
      <c r="B66" s="11"/>
      <c r="C66" s="74" t="s">
        <v>338</v>
      </c>
      <c r="D66" s="30"/>
      <c r="E66" s="30">
        <v>161460</v>
      </c>
      <c r="F66" s="30">
        <f>F65-E66</f>
        <v>189540</v>
      </c>
      <c r="G66" s="59"/>
      <c r="H66" s="59"/>
      <c r="I66" s="53" t="s">
        <v>341</v>
      </c>
      <c r="J66" s="15"/>
      <c r="K66" s="5"/>
    </row>
    <row r="67" spans="1:11" ht="23.25">
      <c r="A67" s="11"/>
      <c r="B67" s="11"/>
      <c r="C67" s="74" t="s">
        <v>339</v>
      </c>
      <c r="D67" s="30"/>
      <c r="E67" s="30">
        <v>80730</v>
      </c>
      <c r="F67" s="30">
        <f>F66-E67</f>
        <v>108810</v>
      </c>
      <c r="G67" s="59"/>
      <c r="H67" s="59"/>
      <c r="I67" s="53" t="s">
        <v>341</v>
      </c>
      <c r="J67" s="15"/>
      <c r="K67" s="5"/>
    </row>
    <row r="68" spans="1:11" ht="23.25">
      <c r="A68" s="11"/>
      <c r="B68" s="11"/>
      <c r="C68" s="74" t="s">
        <v>340</v>
      </c>
      <c r="D68" s="30"/>
      <c r="E68" s="30">
        <v>108810</v>
      </c>
      <c r="F68" s="30">
        <f>F67-E68</f>
        <v>0</v>
      </c>
      <c r="G68" s="59"/>
      <c r="H68" s="59"/>
      <c r="I68" s="53" t="s">
        <v>341</v>
      </c>
      <c r="J68" s="15"/>
      <c r="K68" s="5"/>
    </row>
    <row r="69" spans="1:11" ht="23.25">
      <c r="A69" s="11">
        <v>20</v>
      </c>
      <c r="B69" s="11" t="s">
        <v>76</v>
      </c>
      <c r="C69" s="17" t="s">
        <v>310</v>
      </c>
      <c r="D69" s="30">
        <v>418500</v>
      </c>
      <c r="E69" s="30"/>
      <c r="F69" s="30">
        <f t="shared" si="4"/>
        <v>418500</v>
      </c>
      <c r="G69" s="59" t="s">
        <v>311</v>
      </c>
      <c r="H69" s="59" t="s">
        <v>312</v>
      </c>
      <c r="I69" s="53" t="s">
        <v>496</v>
      </c>
      <c r="J69" s="15"/>
      <c r="K69" s="5"/>
    </row>
    <row r="70" spans="1:11" ht="23.25">
      <c r="A70" s="11"/>
      <c r="B70" s="11"/>
      <c r="C70" s="17"/>
      <c r="D70" s="30"/>
      <c r="E70" s="30"/>
      <c r="F70" s="30"/>
      <c r="G70" s="59"/>
      <c r="H70" s="59"/>
      <c r="I70" s="59"/>
      <c r="J70" s="15"/>
      <c r="K70" s="5"/>
    </row>
    <row r="71" spans="1:11" ht="23.25">
      <c r="A71" s="11">
        <v>21</v>
      </c>
      <c r="B71" s="11" t="s">
        <v>44</v>
      </c>
      <c r="C71" s="17" t="s">
        <v>221</v>
      </c>
      <c r="D71" s="30">
        <v>250000</v>
      </c>
      <c r="E71" s="30"/>
      <c r="F71" s="67">
        <f t="shared" si="4"/>
        <v>250000</v>
      </c>
      <c r="G71" s="59" t="s">
        <v>377</v>
      </c>
      <c r="H71" s="59" t="s">
        <v>378</v>
      </c>
      <c r="I71" s="92" t="s">
        <v>422</v>
      </c>
      <c r="J71" s="15"/>
      <c r="K71" s="5"/>
    </row>
    <row r="72" spans="1:11" ht="23.25">
      <c r="A72" s="11"/>
      <c r="B72" s="11"/>
      <c r="C72" s="17" t="s">
        <v>222</v>
      </c>
      <c r="D72" s="30">
        <v>400000</v>
      </c>
      <c r="E72" s="30"/>
      <c r="F72" s="67">
        <f t="shared" si="4"/>
        <v>400000</v>
      </c>
      <c r="G72" s="59" t="s">
        <v>377</v>
      </c>
      <c r="H72" s="59" t="s">
        <v>378</v>
      </c>
      <c r="I72" s="92" t="s">
        <v>423</v>
      </c>
      <c r="J72" s="15"/>
      <c r="K72" s="5"/>
    </row>
    <row r="73" spans="1:11" ht="23.25">
      <c r="A73" s="11">
        <v>22</v>
      </c>
      <c r="B73" s="11" t="s">
        <v>45</v>
      </c>
      <c r="C73" s="74" t="s">
        <v>226</v>
      </c>
      <c r="D73" s="30">
        <v>277560</v>
      </c>
      <c r="E73" s="30"/>
      <c r="F73" s="67">
        <f t="shared" si="4"/>
        <v>277560</v>
      </c>
      <c r="G73" s="59"/>
      <c r="H73" s="59"/>
      <c r="I73" s="59"/>
      <c r="J73" s="15"/>
      <c r="K73" s="5"/>
    </row>
    <row r="74" spans="1:11" ht="23.25">
      <c r="A74" s="11"/>
      <c r="B74" s="11"/>
      <c r="C74" s="74" t="s">
        <v>227</v>
      </c>
      <c r="D74" s="30">
        <v>529280</v>
      </c>
      <c r="E74" s="30"/>
      <c r="F74" s="67">
        <f t="shared" si="4"/>
        <v>529280</v>
      </c>
      <c r="G74" s="59"/>
      <c r="H74" s="59"/>
      <c r="I74" s="59"/>
      <c r="J74" s="15"/>
      <c r="K74" s="5"/>
    </row>
    <row r="75" spans="1:11" ht="23.25">
      <c r="A75" s="11">
        <v>23</v>
      </c>
      <c r="B75" s="11" t="s">
        <v>46</v>
      </c>
      <c r="C75" s="74"/>
      <c r="D75" s="30"/>
      <c r="E75" s="30"/>
      <c r="F75" s="30"/>
      <c r="G75" s="59"/>
      <c r="H75" s="59"/>
      <c r="I75" s="59"/>
      <c r="J75" s="15"/>
      <c r="K75" s="5"/>
    </row>
    <row r="76" spans="1:11" ht="23.25">
      <c r="A76" s="11">
        <v>24</v>
      </c>
      <c r="B76" s="11" t="s">
        <v>47</v>
      </c>
      <c r="C76" s="55" t="s">
        <v>170</v>
      </c>
      <c r="D76" s="30">
        <v>1000000</v>
      </c>
      <c r="E76" s="30">
        <v>1000000</v>
      </c>
      <c r="F76" s="67">
        <f aca="true" t="shared" si="5" ref="F76:F88">D76-E76</f>
        <v>0</v>
      </c>
      <c r="G76" s="59" t="s">
        <v>171</v>
      </c>
      <c r="H76" s="59" t="s">
        <v>172</v>
      </c>
      <c r="I76" s="53" t="s">
        <v>275</v>
      </c>
      <c r="J76" s="15"/>
      <c r="K76" s="5"/>
    </row>
    <row r="77" spans="1:11" ht="23.25">
      <c r="A77" s="11"/>
      <c r="B77" s="11"/>
      <c r="C77" s="74" t="s">
        <v>226</v>
      </c>
      <c r="D77" s="30">
        <v>40000</v>
      </c>
      <c r="E77" s="30">
        <v>40000</v>
      </c>
      <c r="F77" s="67">
        <f t="shared" si="5"/>
        <v>0</v>
      </c>
      <c r="G77" s="59" t="s">
        <v>377</v>
      </c>
      <c r="H77" s="59" t="s">
        <v>378</v>
      </c>
      <c r="I77" s="53" t="s">
        <v>429</v>
      </c>
      <c r="J77" s="15"/>
      <c r="K77" s="5"/>
    </row>
    <row r="78" spans="1:11" ht="23.25">
      <c r="A78" s="11"/>
      <c r="B78" s="11"/>
      <c r="C78" s="74"/>
      <c r="D78" s="30">
        <v>60000</v>
      </c>
      <c r="E78" s="30"/>
      <c r="F78" s="67">
        <f t="shared" si="5"/>
        <v>60000</v>
      </c>
      <c r="G78" s="59"/>
      <c r="H78" s="59"/>
      <c r="I78" s="92" t="s">
        <v>430</v>
      </c>
      <c r="J78" s="15"/>
      <c r="K78" s="5"/>
    </row>
    <row r="79" spans="1:11" ht="23.25">
      <c r="A79" s="11"/>
      <c r="B79" s="11"/>
      <c r="C79" s="74" t="s">
        <v>227</v>
      </c>
      <c r="D79" s="30">
        <v>180000</v>
      </c>
      <c r="E79" s="30"/>
      <c r="F79" s="67">
        <f t="shared" si="5"/>
        <v>180000</v>
      </c>
      <c r="G79" s="59" t="s">
        <v>377</v>
      </c>
      <c r="H79" s="59" t="s">
        <v>378</v>
      </c>
      <c r="I79" s="92" t="s">
        <v>431</v>
      </c>
      <c r="J79" s="15"/>
      <c r="K79" s="5"/>
    </row>
    <row r="80" spans="1:11" ht="23.25">
      <c r="A80" s="11"/>
      <c r="B80" s="11"/>
      <c r="C80" s="74" t="s">
        <v>310</v>
      </c>
      <c r="D80" s="30">
        <v>54000</v>
      </c>
      <c r="E80" s="30"/>
      <c r="F80" s="67">
        <f t="shared" si="5"/>
        <v>54000</v>
      </c>
      <c r="G80" s="59" t="s">
        <v>311</v>
      </c>
      <c r="H80" s="59" t="s">
        <v>312</v>
      </c>
      <c r="I80" s="53" t="s">
        <v>342</v>
      </c>
      <c r="J80" s="15"/>
      <c r="K80" s="5"/>
    </row>
    <row r="81" spans="1:11" ht="23.25">
      <c r="A81" s="11"/>
      <c r="B81" s="11"/>
      <c r="C81" s="74" t="s">
        <v>338</v>
      </c>
      <c r="D81" s="30"/>
      <c r="E81" s="30">
        <v>36720</v>
      </c>
      <c r="F81" s="67">
        <f>F80-E81</f>
        <v>17280</v>
      </c>
      <c r="G81" s="59"/>
      <c r="H81" s="59"/>
      <c r="I81" s="53" t="s">
        <v>342</v>
      </c>
      <c r="J81" s="15"/>
      <c r="K81" s="5"/>
    </row>
    <row r="82" spans="1:11" ht="23.25">
      <c r="A82" s="11"/>
      <c r="B82" s="11"/>
      <c r="C82" s="74" t="s">
        <v>339</v>
      </c>
      <c r="D82" s="30"/>
      <c r="E82" s="30">
        <v>8100</v>
      </c>
      <c r="F82" s="67">
        <f>F81-E82</f>
        <v>9180</v>
      </c>
      <c r="G82" s="59"/>
      <c r="H82" s="59"/>
      <c r="I82" s="53" t="s">
        <v>342</v>
      </c>
      <c r="J82" s="15"/>
      <c r="K82" s="5"/>
    </row>
    <row r="83" spans="1:11" ht="23.25">
      <c r="A83" s="11"/>
      <c r="B83" s="11"/>
      <c r="C83" s="74" t="s">
        <v>340</v>
      </c>
      <c r="D83" s="30"/>
      <c r="E83" s="30">
        <v>9180</v>
      </c>
      <c r="F83" s="67">
        <f>F82-E83</f>
        <v>0</v>
      </c>
      <c r="G83" s="59"/>
      <c r="H83" s="59"/>
      <c r="I83" s="53" t="s">
        <v>342</v>
      </c>
      <c r="J83" s="15"/>
      <c r="K83" s="5"/>
    </row>
    <row r="84" spans="1:11" ht="23.25">
      <c r="A84" s="11">
        <v>25</v>
      </c>
      <c r="B84" s="11" t="s">
        <v>48</v>
      </c>
      <c r="C84" s="74" t="s">
        <v>226</v>
      </c>
      <c r="D84" s="30">
        <v>250000</v>
      </c>
      <c r="E84" s="30">
        <v>250000</v>
      </c>
      <c r="F84" s="67">
        <f t="shared" si="5"/>
        <v>0</v>
      </c>
      <c r="G84" s="59" t="s">
        <v>377</v>
      </c>
      <c r="H84" s="59" t="s">
        <v>378</v>
      </c>
      <c r="I84" s="53" t="s">
        <v>405</v>
      </c>
      <c r="J84" s="15"/>
      <c r="K84" s="5"/>
    </row>
    <row r="85" spans="1:11" ht="23.25">
      <c r="A85" s="11"/>
      <c r="B85" s="11"/>
      <c r="C85" s="74" t="s">
        <v>227</v>
      </c>
      <c r="D85" s="30">
        <v>399954</v>
      </c>
      <c r="E85" s="30">
        <v>399954</v>
      </c>
      <c r="F85" s="67">
        <f t="shared" si="5"/>
        <v>0</v>
      </c>
      <c r="G85" s="59" t="s">
        <v>377</v>
      </c>
      <c r="H85" s="59" t="s">
        <v>378</v>
      </c>
      <c r="I85" s="53" t="s">
        <v>406</v>
      </c>
      <c r="J85" s="15"/>
      <c r="K85" s="5"/>
    </row>
    <row r="86" spans="1:11" ht="23.25">
      <c r="A86" s="11"/>
      <c r="B86" s="11"/>
      <c r="C86" s="74"/>
      <c r="D86" s="30"/>
      <c r="E86" s="30"/>
      <c r="F86" s="67"/>
      <c r="G86" s="59"/>
      <c r="H86" s="59"/>
      <c r="I86" s="53"/>
      <c r="J86" s="15"/>
      <c r="K86" s="5"/>
    </row>
    <row r="87" spans="1:11" ht="23.25">
      <c r="A87" s="11">
        <v>26</v>
      </c>
      <c r="B87" s="11" t="s">
        <v>49</v>
      </c>
      <c r="C87" s="74" t="s">
        <v>226</v>
      </c>
      <c r="D87" s="30">
        <v>100000</v>
      </c>
      <c r="E87" s="30">
        <v>100000</v>
      </c>
      <c r="F87" s="67">
        <f t="shared" si="5"/>
        <v>0</v>
      </c>
      <c r="G87" s="59" t="s">
        <v>377</v>
      </c>
      <c r="H87" s="59" t="s">
        <v>378</v>
      </c>
      <c r="I87" s="53" t="s">
        <v>436</v>
      </c>
      <c r="J87" s="15"/>
      <c r="K87" s="5"/>
    </row>
    <row r="88" spans="1:11" ht="23.25">
      <c r="A88" s="11"/>
      <c r="B88" s="11"/>
      <c r="C88" s="74" t="s">
        <v>227</v>
      </c>
      <c r="D88" s="30">
        <v>180000</v>
      </c>
      <c r="E88" s="30">
        <v>179000</v>
      </c>
      <c r="F88" s="67">
        <f t="shared" si="5"/>
        <v>1000</v>
      </c>
      <c r="G88" s="59" t="s">
        <v>377</v>
      </c>
      <c r="H88" s="59" t="s">
        <v>378</v>
      </c>
      <c r="I88" s="53" t="s">
        <v>437</v>
      </c>
      <c r="J88" s="15"/>
      <c r="K88" s="5"/>
    </row>
    <row r="89" spans="1:11" ht="23.25">
      <c r="A89" s="11">
        <v>27</v>
      </c>
      <c r="B89" s="11" t="s">
        <v>50</v>
      </c>
      <c r="C89" s="75"/>
      <c r="D89" s="30"/>
      <c r="E89" s="30"/>
      <c r="F89" s="30"/>
      <c r="G89" s="59"/>
      <c r="H89" s="59"/>
      <c r="I89" s="59"/>
      <c r="J89" s="15"/>
      <c r="K89" s="5"/>
    </row>
    <row r="90" spans="1:11" ht="23.25">
      <c r="A90" s="11">
        <v>28</v>
      </c>
      <c r="B90" s="11" t="s">
        <v>51</v>
      </c>
      <c r="C90" s="72" t="s">
        <v>174</v>
      </c>
      <c r="D90" s="30">
        <v>20000</v>
      </c>
      <c r="E90" s="30">
        <v>20000</v>
      </c>
      <c r="F90" s="30">
        <f aca="true" t="shared" si="6" ref="F90:F100">D90-E90</f>
        <v>0</v>
      </c>
      <c r="G90" s="59" t="s">
        <v>146</v>
      </c>
      <c r="H90" s="59" t="s">
        <v>175</v>
      </c>
      <c r="I90" s="53" t="s">
        <v>248</v>
      </c>
      <c r="J90" s="15"/>
      <c r="K90" s="5"/>
    </row>
    <row r="91" spans="1:11" ht="23.25">
      <c r="A91" s="11"/>
      <c r="B91" s="11"/>
      <c r="C91" s="74" t="s">
        <v>226</v>
      </c>
      <c r="D91" s="30">
        <v>100000</v>
      </c>
      <c r="E91" s="30"/>
      <c r="F91" s="67">
        <f t="shared" si="6"/>
        <v>100000</v>
      </c>
      <c r="G91" s="59" t="s">
        <v>377</v>
      </c>
      <c r="H91" s="59" t="s">
        <v>378</v>
      </c>
      <c r="I91" s="92" t="s">
        <v>445</v>
      </c>
      <c r="J91" s="15"/>
      <c r="K91" s="5"/>
    </row>
    <row r="92" spans="1:11" ht="23.25">
      <c r="A92" s="11"/>
      <c r="B92" s="11"/>
      <c r="C92" s="74" t="s">
        <v>227</v>
      </c>
      <c r="D92" s="30">
        <v>180000</v>
      </c>
      <c r="E92" s="30"/>
      <c r="F92" s="67">
        <f t="shared" si="6"/>
        <v>180000</v>
      </c>
      <c r="G92" s="59" t="s">
        <v>377</v>
      </c>
      <c r="H92" s="59" t="s">
        <v>378</v>
      </c>
      <c r="I92" s="92" t="s">
        <v>446</v>
      </c>
      <c r="J92" s="15"/>
      <c r="K92" s="5"/>
    </row>
    <row r="93" spans="1:11" ht="23.25">
      <c r="A93" s="11"/>
      <c r="B93" s="11"/>
      <c r="C93" s="74" t="s">
        <v>298</v>
      </c>
      <c r="D93" s="30">
        <v>195000</v>
      </c>
      <c r="E93" s="30">
        <v>195000</v>
      </c>
      <c r="F93" s="67">
        <f t="shared" si="6"/>
        <v>0</v>
      </c>
      <c r="G93" s="59" t="s">
        <v>303</v>
      </c>
      <c r="H93" s="59" t="s">
        <v>292</v>
      </c>
      <c r="I93" s="53" t="s">
        <v>331</v>
      </c>
      <c r="J93" s="15"/>
      <c r="K93" s="5"/>
    </row>
    <row r="94" spans="1:11" ht="23.25">
      <c r="A94" s="11">
        <v>29</v>
      </c>
      <c r="B94" s="11" t="s">
        <v>52</v>
      </c>
      <c r="C94" s="17" t="s">
        <v>130</v>
      </c>
      <c r="D94" s="30">
        <v>4560900</v>
      </c>
      <c r="E94" s="30">
        <v>4555000</v>
      </c>
      <c r="F94" s="67">
        <f t="shared" si="6"/>
        <v>5900</v>
      </c>
      <c r="G94" s="59" t="s">
        <v>110</v>
      </c>
      <c r="H94" s="59" t="s">
        <v>131</v>
      </c>
      <c r="I94" s="53" t="s">
        <v>257</v>
      </c>
      <c r="J94" s="15"/>
      <c r="K94" s="5"/>
    </row>
    <row r="95" spans="1:11" ht="23.25">
      <c r="A95" s="11"/>
      <c r="B95" s="11"/>
      <c r="C95" s="55" t="s">
        <v>170</v>
      </c>
      <c r="D95" s="30">
        <v>500000</v>
      </c>
      <c r="E95" s="30">
        <v>499000</v>
      </c>
      <c r="F95" s="30">
        <f t="shared" si="6"/>
        <v>1000</v>
      </c>
      <c r="G95" s="59" t="s">
        <v>171</v>
      </c>
      <c r="H95" s="59" t="s">
        <v>172</v>
      </c>
      <c r="I95" s="64" t="s">
        <v>195</v>
      </c>
      <c r="J95" s="15"/>
      <c r="K95" s="5"/>
    </row>
    <row r="96" spans="1:11" ht="23.25">
      <c r="A96" s="11"/>
      <c r="B96" s="11"/>
      <c r="C96" s="74" t="s">
        <v>219</v>
      </c>
      <c r="D96" s="30">
        <v>120000</v>
      </c>
      <c r="E96" s="30"/>
      <c r="F96" s="67">
        <f t="shared" si="6"/>
        <v>120000</v>
      </c>
      <c r="G96" s="59" t="s">
        <v>377</v>
      </c>
      <c r="H96" s="59" t="s">
        <v>378</v>
      </c>
      <c r="I96" s="92" t="s">
        <v>413</v>
      </c>
      <c r="J96" s="15"/>
      <c r="K96" s="5"/>
    </row>
    <row r="97" spans="1:11" ht="23.25">
      <c r="A97" s="11"/>
      <c r="B97" s="11"/>
      <c r="C97" s="74" t="s">
        <v>220</v>
      </c>
      <c r="D97" s="30">
        <v>280000</v>
      </c>
      <c r="E97" s="30"/>
      <c r="F97" s="67">
        <f t="shared" si="6"/>
        <v>280000</v>
      </c>
      <c r="G97" s="59" t="s">
        <v>377</v>
      </c>
      <c r="H97" s="59" t="s">
        <v>378</v>
      </c>
      <c r="I97" s="92" t="s">
        <v>414</v>
      </c>
      <c r="J97" s="15"/>
      <c r="K97" s="5"/>
    </row>
    <row r="98" spans="1:11" ht="23.25">
      <c r="A98" s="11"/>
      <c r="B98" s="11"/>
      <c r="C98" s="74" t="s">
        <v>310</v>
      </c>
      <c r="D98" s="30">
        <v>151200</v>
      </c>
      <c r="E98" s="30">
        <v>151200</v>
      </c>
      <c r="F98" s="67">
        <f t="shared" si="6"/>
        <v>0</v>
      </c>
      <c r="G98" s="59" t="s">
        <v>311</v>
      </c>
      <c r="H98" s="59" t="s">
        <v>312</v>
      </c>
      <c r="I98" s="53" t="s">
        <v>343</v>
      </c>
      <c r="J98" s="15"/>
      <c r="K98" s="5"/>
    </row>
    <row r="99" spans="1:11" ht="23.25">
      <c r="A99" s="11">
        <v>30</v>
      </c>
      <c r="B99" s="11" t="s">
        <v>53</v>
      </c>
      <c r="C99" s="17" t="s">
        <v>124</v>
      </c>
      <c r="D99" s="30">
        <v>647000</v>
      </c>
      <c r="E99" s="30">
        <v>323200</v>
      </c>
      <c r="F99" s="30">
        <f t="shared" si="6"/>
        <v>323800</v>
      </c>
      <c r="G99" s="59" t="s">
        <v>120</v>
      </c>
      <c r="H99" s="59" t="s">
        <v>125</v>
      </c>
      <c r="I99" s="59"/>
      <c r="J99" s="15"/>
      <c r="K99" s="5"/>
    </row>
    <row r="100" spans="1:11" ht="23.25">
      <c r="A100" s="11"/>
      <c r="B100" s="11"/>
      <c r="C100" s="55" t="s">
        <v>190</v>
      </c>
      <c r="D100" s="68">
        <v>323200</v>
      </c>
      <c r="E100" s="30">
        <v>323200</v>
      </c>
      <c r="F100" s="30">
        <f t="shared" si="6"/>
        <v>0</v>
      </c>
      <c r="G100" s="59"/>
      <c r="H100" s="59"/>
      <c r="I100" s="53" t="s">
        <v>191</v>
      </c>
      <c r="J100" s="15"/>
      <c r="K100" s="5"/>
    </row>
    <row r="101" spans="1:11" ht="23.25">
      <c r="A101" s="11"/>
      <c r="B101" s="11"/>
      <c r="C101" s="55" t="s">
        <v>217</v>
      </c>
      <c r="D101" s="30"/>
      <c r="E101" s="30">
        <v>323200</v>
      </c>
      <c r="F101" s="30"/>
      <c r="G101" s="59"/>
      <c r="H101" s="59"/>
      <c r="I101" s="53" t="s">
        <v>478</v>
      </c>
      <c r="J101" s="15"/>
      <c r="K101" s="5"/>
    </row>
    <row r="102" spans="1:11" ht="23.25">
      <c r="A102" s="11"/>
      <c r="B102" s="11"/>
      <c r="C102" s="74" t="s">
        <v>219</v>
      </c>
      <c r="D102" s="30">
        <v>120000</v>
      </c>
      <c r="E102" s="30">
        <v>120000</v>
      </c>
      <c r="F102" s="67">
        <f>D102-E102</f>
        <v>0</v>
      </c>
      <c r="G102" s="59" t="s">
        <v>377</v>
      </c>
      <c r="H102" s="59" t="s">
        <v>378</v>
      </c>
      <c r="I102" s="53" t="s">
        <v>425</v>
      </c>
      <c r="J102" s="15"/>
      <c r="K102" s="5"/>
    </row>
    <row r="103" spans="1:11" ht="23.25">
      <c r="A103" s="11"/>
      <c r="B103" s="11" t="s">
        <v>53</v>
      </c>
      <c r="C103" s="74" t="s">
        <v>220</v>
      </c>
      <c r="D103" s="30">
        <v>280000</v>
      </c>
      <c r="E103" s="30">
        <v>280000</v>
      </c>
      <c r="F103" s="67">
        <f>D103-E103</f>
        <v>0</v>
      </c>
      <c r="G103" s="59" t="s">
        <v>377</v>
      </c>
      <c r="H103" s="59" t="s">
        <v>378</v>
      </c>
      <c r="I103" s="53" t="s">
        <v>426</v>
      </c>
      <c r="J103" s="15"/>
      <c r="K103" s="5"/>
    </row>
    <row r="104" spans="1:11" ht="23.25">
      <c r="A104" s="11"/>
      <c r="B104" s="11"/>
      <c r="C104" s="74"/>
      <c r="D104" s="30"/>
      <c r="E104" s="30"/>
      <c r="F104" s="67"/>
      <c r="G104" s="59"/>
      <c r="H104" s="59"/>
      <c r="I104" s="59"/>
      <c r="J104" s="15"/>
      <c r="K104" s="5"/>
    </row>
    <row r="105" spans="1:11" ht="23.25">
      <c r="A105" s="11">
        <v>31</v>
      </c>
      <c r="B105" s="11" t="s">
        <v>54</v>
      </c>
      <c r="C105" s="74" t="s">
        <v>219</v>
      </c>
      <c r="D105" s="30">
        <v>247000</v>
      </c>
      <c r="E105" s="30">
        <v>235200</v>
      </c>
      <c r="F105" s="67">
        <f>D105-E105</f>
        <v>11800</v>
      </c>
      <c r="G105" s="59" t="s">
        <v>377</v>
      </c>
      <c r="H105" s="59" t="s">
        <v>378</v>
      </c>
      <c r="I105" s="53" t="s">
        <v>395</v>
      </c>
      <c r="J105" s="15"/>
      <c r="K105" s="5"/>
    </row>
    <row r="106" spans="1:11" ht="23.25">
      <c r="A106" s="11"/>
      <c r="B106" s="11"/>
      <c r="C106" s="74" t="s">
        <v>220</v>
      </c>
      <c r="D106" s="30">
        <v>400000</v>
      </c>
      <c r="E106" s="30">
        <v>397900</v>
      </c>
      <c r="F106" s="67">
        <f>D106-E106</f>
        <v>2100</v>
      </c>
      <c r="G106" s="59" t="s">
        <v>377</v>
      </c>
      <c r="H106" s="59" t="s">
        <v>378</v>
      </c>
      <c r="I106" s="53" t="s">
        <v>424</v>
      </c>
      <c r="J106" s="15"/>
      <c r="K106" s="5"/>
    </row>
    <row r="107" spans="1:11" ht="23.25">
      <c r="A107" s="11"/>
      <c r="B107" s="11"/>
      <c r="C107" s="74" t="s">
        <v>492</v>
      </c>
      <c r="D107" s="30">
        <v>300000</v>
      </c>
      <c r="E107" s="30"/>
      <c r="F107" s="67">
        <f>D107-E107</f>
        <v>300000</v>
      </c>
      <c r="G107" s="59"/>
      <c r="H107" s="59"/>
      <c r="I107" s="92" t="s">
        <v>491</v>
      </c>
      <c r="J107" s="15"/>
      <c r="K107" s="5"/>
    </row>
    <row r="108" spans="1:11" ht="23.25">
      <c r="A108" s="11">
        <v>32</v>
      </c>
      <c r="B108" s="11" t="s">
        <v>55</v>
      </c>
      <c r="C108" s="74" t="s">
        <v>219</v>
      </c>
      <c r="D108" s="30">
        <v>250000</v>
      </c>
      <c r="E108" s="30">
        <v>245500</v>
      </c>
      <c r="F108" s="67">
        <f>D108-E108</f>
        <v>4500</v>
      </c>
      <c r="G108" s="59" t="s">
        <v>377</v>
      </c>
      <c r="H108" s="59" t="s">
        <v>378</v>
      </c>
      <c r="I108" s="53" t="s">
        <v>434</v>
      </c>
      <c r="J108" s="15"/>
      <c r="K108" s="5"/>
    </row>
    <row r="109" spans="1:11" ht="23.25">
      <c r="A109" s="11"/>
      <c r="B109" s="11"/>
      <c r="C109" s="74" t="s">
        <v>220</v>
      </c>
      <c r="D109" s="30">
        <v>400000</v>
      </c>
      <c r="E109" s="30">
        <v>398000</v>
      </c>
      <c r="F109" s="67">
        <f>D109-E109</f>
        <v>2000</v>
      </c>
      <c r="G109" s="59" t="s">
        <v>377</v>
      </c>
      <c r="H109" s="59" t="s">
        <v>378</v>
      </c>
      <c r="I109" s="92" t="s">
        <v>435</v>
      </c>
      <c r="J109" s="15"/>
      <c r="K109" s="5"/>
    </row>
    <row r="110" spans="1:11" ht="23.25">
      <c r="A110" s="11">
        <v>33</v>
      </c>
      <c r="B110" s="11" t="s">
        <v>56</v>
      </c>
      <c r="C110" s="17" t="s">
        <v>321</v>
      </c>
      <c r="D110" s="30">
        <v>800000</v>
      </c>
      <c r="E110" s="30"/>
      <c r="F110" s="30">
        <f>D110-E110</f>
        <v>800000</v>
      </c>
      <c r="G110" s="59" t="s">
        <v>322</v>
      </c>
      <c r="H110" s="59" t="s">
        <v>323</v>
      </c>
      <c r="I110" s="59"/>
      <c r="J110" s="15"/>
      <c r="K110" s="5"/>
    </row>
    <row r="111" spans="1:11" ht="23.25">
      <c r="A111" s="11"/>
      <c r="B111" s="11"/>
      <c r="C111" s="17" t="s">
        <v>484</v>
      </c>
      <c r="D111" s="30">
        <v>381310</v>
      </c>
      <c r="E111" s="30"/>
      <c r="F111" s="30">
        <f>D111-E111</f>
        <v>381310</v>
      </c>
      <c r="G111" s="59"/>
      <c r="H111" s="59"/>
      <c r="I111" s="53" t="s">
        <v>485</v>
      </c>
      <c r="J111" s="15"/>
      <c r="K111" s="5"/>
    </row>
    <row r="112" spans="1:11" ht="23.25">
      <c r="A112" s="11"/>
      <c r="B112" s="11"/>
      <c r="C112" s="17"/>
      <c r="D112" s="30">
        <v>418690</v>
      </c>
      <c r="E112" s="30"/>
      <c r="F112" s="30">
        <f>D112-E112</f>
        <v>418690</v>
      </c>
      <c r="G112" s="59"/>
      <c r="H112" s="59"/>
      <c r="I112" s="53" t="s">
        <v>486</v>
      </c>
      <c r="J112" s="15"/>
      <c r="K112" s="5"/>
    </row>
    <row r="113" spans="1:11" ht="23.25">
      <c r="A113" s="11">
        <v>34</v>
      </c>
      <c r="B113" s="11" t="s">
        <v>18</v>
      </c>
      <c r="C113" s="17"/>
      <c r="D113" s="30"/>
      <c r="E113" s="30"/>
      <c r="F113" s="30"/>
      <c r="G113" s="59"/>
      <c r="H113" s="59"/>
      <c r="I113" s="59"/>
      <c r="J113" s="15"/>
      <c r="K113" s="5"/>
    </row>
    <row r="114" spans="1:11" ht="23.25">
      <c r="A114" s="11">
        <v>35</v>
      </c>
      <c r="B114" s="11" t="s">
        <v>19</v>
      </c>
      <c r="C114" s="74" t="s">
        <v>219</v>
      </c>
      <c r="D114" s="30">
        <v>250000</v>
      </c>
      <c r="E114" s="30">
        <v>183000</v>
      </c>
      <c r="F114" s="67">
        <f aca="true" t="shared" si="7" ref="F114:F121">D114-E114</f>
        <v>67000</v>
      </c>
      <c r="G114" s="59" t="s">
        <v>377</v>
      </c>
      <c r="H114" s="59" t="s">
        <v>378</v>
      </c>
      <c r="I114" s="53" t="s">
        <v>438</v>
      </c>
      <c r="J114" s="15"/>
      <c r="K114" s="5"/>
    </row>
    <row r="115" spans="1:11" ht="23.25">
      <c r="A115" s="11"/>
      <c r="B115" s="11"/>
      <c r="C115" s="74" t="s">
        <v>219</v>
      </c>
      <c r="D115" s="30">
        <v>51700</v>
      </c>
      <c r="E115" s="30">
        <v>51700</v>
      </c>
      <c r="F115" s="67">
        <f t="shared" si="7"/>
        <v>0</v>
      </c>
      <c r="G115" s="59"/>
      <c r="H115" s="59"/>
      <c r="I115" s="53" t="s">
        <v>399</v>
      </c>
      <c r="J115" s="15"/>
      <c r="K115" s="5"/>
    </row>
    <row r="116" spans="1:11" ht="23.25">
      <c r="A116" s="11"/>
      <c r="B116" s="11"/>
      <c r="C116" s="74" t="s">
        <v>220</v>
      </c>
      <c r="D116" s="30">
        <v>400000</v>
      </c>
      <c r="E116" s="30">
        <v>395000</v>
      </c>
      <c r="F116" s="67">
        <f t="shared" si="7"/>
        <v>5000</v>
      </c>
      <c r="G116" s="59" t="s">
        <v>377</v>
      </c>
      <c r="H116" s="59" t="s">
        <v>378</v>
      </c>
      <c r="I116" s="53" t="s">
        <v>439</v>
      </c>
      <c r="J116" s="15"/>
      <c r="K116" s="5"/>
    </row>
    <row r="117" spans="1:11" ht="23.25">
      <c r="A117" s="11"/>
      <c r="B117" s="11"/>
      <c r="C117" s="72" t="s">
        <v>310</v>
      </c>
      <c r="D117" s="30">
        <v>18000</v>
      </c>
      <c r="E117" s="30">
        <v>18000</v>
      </c>
      <c r="F117" s="67">
        <f t="shared" si="7"/>
        <v>0</v>
      </c>
      <c r="G117" s="59" t="s">
        <v>311</v>
      </c>
      <c r="H117" s="59" t="s">
        <v>312</v>
      </c>
      <c r="I117" s="53" t="s">
        <v>365</v>
      </c>
      <c r="J117" s="15"/>
      <c r="K117" s="5"/>
    </row>
    <row r="118" spans="1:11" ht="23.25">
      <c r="A118" s="11"/>
      <c r="B118" s="11"/>
      <c r="C118" s="74" t="s">
        <v>492</v>
      </c>
      <c r="D118" s="30">
        <v>400000</v>
      </c>
      <c r="E118" s="30"/>
      <c r="F118" s="67">
        <f t="shared" si="7"/>
        <v>400000</v>
      </c>
      <c r="G118" s="59"/>
      <c r="H118" s="59"/>
      <c r="I118" s="92" t="s">
        <v>491</v>
      </c>
      <c r="J118" s="15"/>
      <c r="K118" s="5"/>
    </row>
    <row r="119" spans="1:11" ht="23.25">
      <c r="A119" s="11">
        <v>36</v>
      </c>
      <c r="B119" s="11" t="s">
        <v>57</v>
      </c>
      <c r="C119" s="72" t="s">
        <v>132</v>
      </c>
      <c r="D119" s="30">
        <v>155600</v>
      </c>
      <c r="E119" s="30">
        <v>155000</v>
      </c>
      <c r="F119" s="67">
        <f t="shared" si="7"/>
        <v>600</v>
      </c>
      <c r="G119" s="59" t="s">
        <v>106</v>
      </c>
      <c r="H119" s="59" t="s">
        <v>133</v>
      </c>
      <c r="I119" s="53" t="s">
        <v>483</v>
      </c>
      <c r="J119" s="15"/>
      <c r="K119" s="5"/>
    </row>
    <row r="120" spans="1:11" ht="23.25">
      <c r="A120" s="11"/>
      <c r="B120" s="11"/>
      <c r="C120" s="7" t="s">
        <v>321</v>
      </c>
      <c r="D120" s="89">
        <v>800000</v>
      </c>
      <c r="E120" s="30"/>
      <c r="F120" s="67">
        <f t="shared" si="7"/>
        <v>800000</v>
      </c>
      <c r="G120" s="59" t="s">
        <v>322</v>
      </c>
      <c r="H120" s="59" t="s">
        <v>323</v>
      </c>
      <c r="I120" s="92" t="s">
        <v>482</v>
      </c>
      <c r="J120" s="15"/>
      <c r="K120" s="5"/>
    </row>
    <row r="121" spans="1:11" ht="23.25">
      <c r="A121" s="11"/>
      <c r="B121" s="11"/>
      <c r="C121" s="7"/>
      <c r="D121" s="7"/>
      <c r="E121" s="30"/>
      <c r="F121" s="67">
        <f t="shared" si="7"/>
        <v>0</v>
      </c>
      <c r="G121" s="59"/>
      <c r="H121" s="59"/>
      <c r="I121" s="53"/>
      <c r="J121" s="15"/>
      <c r="K121" s="5"/>
    </row>
    <row r="122" spans="1:11" ht="23.25">
      <c r="A122" s="11">
        <v>37</v>
      </c>
      <c r="B122" s="11" t="s">
        <v>58</v>
      </c>
      <c r="C122" s="74" t="s">
        <v>219</v>
      </c>
      <c r="D122" s="30">
        <v>100000</v>
      </c>
      <c r="E122" s="30"/>
      <c r="F122" s="67">
        <f aca="true" t="shared" si="8" ref="F122:F141">D122-E122</f>
        <v>100000</v>
      </c>
      <c r="G122" s="59" t="s">
        <v>377</v>
      </c>
      <c r="H122" s="59" t="s">
        <v>378</v>
      </c>
      <c r="I122" s="92" t="s">
        <v>427</v>
      </c>
      <c r="J122" s="15"/>
      <c r="K122" s="5"/>
    </row>
    <row r="123" spans="1:11" ht="23.25">
      <c r="A123" s="11"/>
      <c r="B123" s="11"/>
      <c r="C123" s="74" t="s">
        <v>220</v>
      </c>
      <c r="D123" s="30">
        <v>180000</v>
      </c>
      <c r="E123" s="91">
        <v>165000</v>
      </c>
      <c r="F123" s="67">
        <f t="shared" si="8"/>
        <v>15000</v>
      </c>
      <c r="G123" s="59" t="s">
        <v>377</v>
      </c>
      <c r="H123" s="59" t="s">
        <v>378</v>
      </c>
      <c r="I123" s="53" t="s">
        <v>428</v>
      </c>
      <c r="J123" s="15"/>
      <c r="K123" s="5"/>
    </row>
    <row r="124" spans="1:11" ht="23.25">
      <c r="A124" s="11">
        <v>38</v>
      </c>
      <c r="B124" s="11" t="s">
        <v>59</v>
      </c>
      <c r="C124" s="72" t="s">
        <v>177</v>
      </c>
      <c r="D124" s="30">
        <v>30000</v>
      </c>
      <c r="E124" s="30">
        <v>30000</v>
      </c>
      <c r="F124" s="67">
        <f t="shared" si="8"/>
        <v>0</v>
      </c>
      <c r="G124" s="59" t="s">
        <v>146</v>
      </c>
      <c r="H124" s="59" t="s">
        <v>175</v>
      </c>
      <c r="I124" s="53" t="s">
        <v>189</v>
      </c>
      <c r="J124" s="15"/>
      <c r="K124" s="5"/>
    </row>
    <row r="125" spans="1:11" ht="23.25">
      <c r="A125" s="11"/>
      <c r="B125" s="11"/>
      <c r="C125" s="74" t="s">
        <v>219</v>
      </c>
      <c r="D125" s="30">
        <v>100000</v>
      </c>
      <c r="E125" s="30">
        <v>90400</v>
      </c>
      <c r="F125" s="67">
        <f t="shared" si="8"/>
        <v>9600</v>
      </c>
      <c r="G125" s="59" t="s">
        <v>377</v>
      </c>
      <c r="H125" s="59" t="s">
        <v>378</v>
      </c>
      <c r="I125" s="53" t="s">
        <v>393</v>
      </c>
      <c r="J125" s="15"/>
      <c r="K125" s="5"/>
    </row>
    <row r="126" spans="1:11" ht="23.25">
      <c r="A126" s="11"/>
      <c r="B126" s="11"/>
      <c r="C126" s="74" t="s">
        <v>220</v>
      </c>
      <c r="D126" s="30">
        <v>180000</v>
      </c>
      <c r="E126" s="30">
        <v>179000</v>
      </c>
      <c r="F126" s="67">
        <f t="shared" si="8"/>
        <v>1000</v>
      </c>
      <c r="G126" s="59" t="s">
        <v>377</v>
      </c>
      <c r="H126" s="59" t="s">
        <v>378</v>
      </c>
      <c r="I126" s="53" t="s">
        <v>440</v>
      </c>
      <c r="J126" s="15"/>
      <c r="K126" s="5"/>
    </row>
    <row r="127" spans="1:11" ht="23.25">
      <c r="A127" s="11"/>
      <c r="B127" s="11"/>
      <c r="C127" s="74" t="s">
        <v>300</v>
      </c>
      <c r="D127" s="30">
        <v>200000</v>
      </c>
      <c r="E127" s="30">
        <v>195000</v>
      </c>
      <c r="F127" s="67">
        <f t="shared" si="8"/>
        <v>5000</v>
      </c>
      <c r="G127" s="59" t="s">
        <v>303</v>
      </c>
      <c r="H127" s="59" t="s">
        <v>292</v>
      </c>
      <c r="I127" s="53" t="s">
        <v>397</v>
      </c>
      <c r="J127" s="15"/>
      <c r="K127" s="5"/>
    </row>
    <row r="128" spans="1:11" ht="23.25">
      <c r="A128" s="11">
        <v>39</v>
      </c>
      <c r="B128" s="11" t="s">
        <v>60</v>
      </c>
      <c r="C128" s="55" t="s">
        <v>176</v>
      </c>
      <c r="D128" s="30">
        <v>25000</v>
      </c>
      <c r="E128" s="30">
        <v>25000</v>
      </c>
      <c r="F128" s="67">
        <f t="shared" si="8"/>
        <v>0</v>
      </c>
      <c r="G128" s="59" t="s">
        <v>146</v>
      </c>
      <c r="H128" s="59" t="s">
        <v>175</v>
      </c>
      <c r="I128" s="53" t="s">
        <v>289</v>
      </c>
      <c r="J128" s="15"/>
      <c r="K128" s="5"/>
    </row>
    <row r="129" spans="1:11" ht="23.25">
      <c r="A129" s="11"/>
      <c r="B129" s="11"/>
      <c r="C129" s="74" t="s">
        <v>219</v>
      </c>
      <c r="D129" s="30">
        <v>120000</v>
      </c>
      <c r="E129" s="30"/>
      <c r="F129" s="67">
        <f t="shared" si="8"/>
        <v>120000</v>
      </c>
      <c r="G129" s="59" t="s">
        <v>377</v>
      </c>
      <c r="H129" s="59" t="s">
        <v>378</v>
      </c>
      <c r="I129" s="92" t="s">
        <v>418</v>
      </c>
      <c r="J129" s="15"/>
      <c r="K129" s="5"/>
    </row>
    <row r="130" spans="1:11" ht="23.25">
      <c r="A130" s="11"/>
      <c r="B130" s="11"/>
      <c r="C130" s="74" t="s">
        <v>220</v>
      </c>
      <c r="D130" s="30">
        <v>280000</v>
      </c>
      <c r="E130" s="30"/>
      <c r="F130" s="67">
        <f t="shared" si="8"/>
        <v>280000</v>
      </c>
      <c r="G130" s="59" t="s">
        <v>377</v>
      </c>
      <c r="H130" s="59" t="s">
        <v>378</v>
      </c>
      <c r="I130" s="92" t="s">
        <v>416</v>
      </c>
      <c r="J130" s="15"/>
      <c r="K130" s="5"/>
    </row>
    <row r="131" spans="1:11" ht="23.25">
      <c r="A131" s="11"/>
      <c r="B131" s="11"/>
      <c r="C131" s="74" t="s">
        <v>301</v>
      </c>
      <c r="D131" s="30">
        <v>71000</v>
      </c>
      <c r="E131" s="30">
        <v>71000</v>
      </c>
      <c r="F131" s="67">
        <f t="shared" si="8"/>
        <v>0</v>
      </c>
      <c r="G131" s="59" t="s">
        <v>303</v>
      </c>
      <c r="H131" s="59" t="s">
        <v>292</v>
      </c>
      <c r="I131" s="53" t="s">
        <v>396</v>
      </c>
      <c r="J131" s="15"/>
      <c r="K131" s="5"/>
    </row>
    <row r="132" spans="1:11" ht="23.25">
      <c r="A132" s="11"/>
      <c r="B132" s="11"/>
      <c r="C132" s="74" t="s">
        <v>310</v>
      </c>
      <c r="D132" s="30">
        <v>142200</v>
      </c>
      <c r="E132" s="30"/>
      <c r="F132" s="67">
        <f t="shared" si="8"/>
        <v>142200</v>
      </c>
      <c r="G132" s="59" t="s">
        <v>311</v>
      </c>
      <c r="H132" s="59" t="s">
        <v>312</v>
      </c>
      <c r="I132" s="53" t="s">
        <v>345</v>
      </c>
      <c r="J132" s="15"/>
      <c r="K132" s="5"/>
    </row>
    <row r="133" spans="1:11" ht="23.25">
      <c r="A133" s="11"/>
      <c r="B133" s="11"/>
      <c r="C133" s="74" t="s">
        <v>338</v>
      </c>
      <c r="D133" s="30">
        <v>0</v>
      </c>
      <c r="E133" s="30">
        <v>35050</v>
      </c>
      <c r="F133" s="67">
        <f>F132-E133</f>
        <v>107150</v>
      </c>
      <c r="G133" s="59"/>
      <c r="H133" s="59"/>
      <c r="I133" s="53" t="s">
        <v>345</v>
      </c>
      <c r="J133" s="15"/>
      <c r="K133" s="5"/>
    </row>
    <row r="134" spans="1:11" ht="23.25">
      <c r="A134" s="11"/>
      <c r="B134" s="11"/>
      <c r="C134" s="74" t="s">
        <v>339</v>
      </c>
      <c r="D134" s="30">
        <v>0</v>
      </c>
      <c r="E134" s="30">
        <v>35050</v>
      </c>
      <c r="F134" s="67">
        <f>F133-E134</f>
        <v>72100</v>
      </c>
      <c r="G134" s="59"/>
      <c r="H134" s="59"/>
      <c r="I134" s="53" t="s">
        <v>345</v>
      </c>
      <c r="J134" s="15"/>
      <c r="K134" s="5"/>
    </row>
    <row r="135" spans="1:11" ht="23.25">
      <c r="A135" s="11"/>
      <c r="B135" s="11" t="s">
        <v>60</v>
      </c>
      <c r="C135" s="74" t="s">
        <v>340</v>
      </c>
      <c r="D135" s="30"/>
      <c r="E135" s="30">
        <v>35050</v>
      </c>
      <c r="F135" s="67">
        <f>F134-E135</f>
        <v>37050</v>
      </c>
      <c r="G135" s="59"/>
      <c r="H135" s="59"/>
      <c r="I135" s="53" t="s">
        <v>345</v>
      </c>
      <c r="J135" s="15"/>
      <c r="K135" s="5"/>
    </row>
    <row r="136" spans="1:11" ht="23.25">
      <c r="A136" s="11"/>
      <c r="B136" s="11"/>
      <c r="C136" s="74" t="s">
        <v>344</v>
      </c>
      <c r="D136" s="30"/>
      <c r="E136" s="30">
        <v>35050</v>
      </c>
      <c r="F136" s="67">
        <f>F135-E136</f>
        <v>2000</v>
      </c>
      <c r="G136" s="59"/>
      <c r="H136" s="59"/>
      <c r="I136" s="53" t="s">
        <v>345</v>
      </c>
      <c r="J136" s="15"/>
      <c r="K136" s="5"/>
    </row>
    <row r="137" spans="1:11" ht="23.25">
      <c r="A137" s="11">
        <v>40</v>
      </c>
      <c r="B137" s="11" t="s">
        <v>20</v>
      </c>
      <c r="C137" s="74" t="s">
        <v>226</v>
      </c>
      <c r="D137" s="30">
        <v>250000</v>
      </c>
      <c r="E137" s="30"/>
      <c r="F137" s="67">
        <f t="shared" si="8"/>
        <v>250000</v>
      </c>
      <c r="G137" s="59" t="s">
        <v>377</v>
      </c>
      <c r="H137" s="59" t="s">
        <v>378</v>
      </c>
      <c r="I137" s="92" t="s">
        <v>401</v>
      </c>
      <c r="J137" s="15"/>
      <c r="K137" s="5"/>
    </row>
    <row r="138" spans="1:11" ht="23.25">
      <c r="A138" s="11"/>
      <c r="B138" s="11"/>
      <c r="C138" s="74" t="s">
        <v>227</v>
      </c>
      <c r="D138" s="30">
        <v>400000</v>
      </c>
      <c r="E138" s="30"/>
      <c r="F138" s="67">
        <f t="shared" si="8"/>
        <v>400000</v>
      </c>
      <c r="G138" s="59" t="s">
        <v>377</v>
      </c>
      <c r="H138" s="59" t="s">
        <v>378</v>
      </c>
      <c r="I138" s="92" t="s">
        <v>402</v>
      </c>
      <c r="J138" s="15"/>
      <c r="K138" s="5"/>
    </row>
    <row r="139" spans="1:11" ht="23.25">
      <c r="A139" s="11">
        <v>41</v>
      </c>
      <c r="B139" s="11" t="s">
        <v>61</v>
      </c>
      <c r="C139" s="74" t="s">
        <v>219</v>
      </c>
      <c r="D139" s="30">
        <v>100000</v>
      </c>
      <c r="E139" s="30">
        <v>100000</v>
      </c>
      <c r="F139" s="67">
        <f t="shared" si="8"/>
        <v>0</v>
      </c>
      <c r="G139" s="59" t="s">
        <v>377</v>
      </c>
      <c r="H139" s="59" t="s">
        <v>378</v>
      </c>
      <c r="I139" s="53" t="s">
        <v>432</v>
      </c>
      <c r="J139" s="15"/>
      <c r="K139" s="5"/>
    </row>
    <row r="140" spans="1:11" ht="23.25">
      <c r="A140" s="11"/>
      <c r="B140" s="11"/>
      <c r="C140" s="74" t="s">
        <v>227</v>
      </c>
      <c r="D140" s="30">
        <v>180000</v>
      </c>
      <c r="E140" s="30"/>
      <c r="F140" s="67">
        <f t="shared" si="8"/>
        <v>180000</v>
      </c>
      <c r="G140" s="59" t="s">
        <v>377</v>
      </c>
      <c r="H140" s="59" t="s">
        <v>378</v>
      </c>
      <c r="I140" s="53" t="s">
        <v>433</v>
      </c>
      <c r="J140" s="15"/>
      <c r="K140" s="5"/>
    </row>
    <row r="141" spans="1:11" ht="23.25">
      <c r="A141" s="11"/>
      <c r="B141" s="11"/>
      <c r="C141" s="74" t="s">
        <v>310</v>
      </c>
      <c r="D141" s="30">
        <v>416700</v>
      </c>
      <c r="E141" s="30"/>
      <c r="F141" s="67">
        <f t="shared" si="8"/>
        <v>416700</v>
      </c>
      <c r="G141" s="59" t="s">
        <v>311</v>
      </c>
      <c r="H141" s="59" t="s">
        <v>312</v>
      </c>
      <c r="I141" s="53" t="s">
        <v>346</v>
      </c>
      <c r="J141" s="15"/>
      <c r="K141" s="5"/>
    </row>
    <row r="142" spans="1:11" ht="23.25">
      <c r="A142" s="11"/>
      <c r="B142" s="11"/>
      <c r="C142" s="74" t="s">
        <v>338</v>
      </c>
      <c r="D142" s="30"/>
      <c r="E142" s="30">
        <v>125010</v>
      </c>
      <c r="F142" s="67">
        <f>F141-E142</f>
        <v>291690</v>
      </c>
      <c r="G142" s="59"/>
      <c r="H142" s="59"/>
      <c r="I142" s="53" t="s">
        <v>392</v>
      </c>
      <c r="J142" s="15"/>
      <c r="K142" s="5"/>
    </row>
    <row r="143" spans="1:11" ht="23.25">
      <c r="A143" s="11"/>
      <c r="B143" s="11"/>
      <c r="C143" s="74" t="s">
        <v>339</v>
      </c>
      <c r="D143" s="30"/>
      <c r="E143" s="30">
        <v>145845</v>
      </c>
      <c r="F143" s="67">
        <f>F142-E143</f>
        <v>145845</v>
      </c>
      <c r="G143" s="59"/>
      <c r="H143" s="59"/>
      <c r="I143" s="53" t="s">
        <v>347</v>
      </c>
      <c r="J143" s="15"/>
      <c r="K143" s="5"/>
    </row>
    <row r="144" spans="1:11" ht="23.25">
      <c r="A144" s="11"/>
      <c r="B144" s="11"/>
      <c r="C144" s="74" t="s">
        <v>340</v>
      </c>
      <c r="D144" s="30"/>
      <c r="E144" s="30">
        <v>145845</v>
      </c>
      <c r="F144" s="67">
        <f>F143-E144</f>
        <v>0</v>
      </c>
      <c r="G144" s="59"/>
      <c r="H144" s="59"/>
      <c r="I144" s="53" t="s">
        <v>347</v>
      </c>
      <c r="J144" s="15"/>
      <c r="K144" s="5"/>
    </row>
    <row r="145" spans="1:11" ht="23.25">
      <c r="A145" s="11">
        <v>42</v>
      </c>
      <c r="B145" s="11" t="s">
        <v>62</v>
      </c>
      <c r="C145" s="75"/>
      <c r="D145" s="30"/>
      <c r="E145" s="30"/>
      <c r="F145" s="30"/>
      <c r="G145" s="59"/>
      <c r="H145" s="59"/>
      <c r="I145" s="59"/>
      <c r="J145" s="15"/>
      <c r="K145" s="5"/>
    </row>
    <row r="146" spans="1:11" ht="23.25">
      <c r="A146" s="11"/>
      <c r="B146" s="11"/>
      <c r="C146" s="75"/>
      <c r="D146" s="30"/>
      <c r="E146" s="30"/>
      <c r="F146" s="30"/>
      <c r="G146" s="59"/>
      <c r="H146" s="59"/>
      <c r="I146" s="59"/>
      <c r="J146" s="15"/>
      <c r="K146" s="5"/>
    </row>
    <row r="147" spans="1:11" ht="23.25">
      <c r="A147" s="11">
        <v>43</v>
      </c>
      <c r="B147" s="11" t="s">
        <v>63</v>
      </c>
      <c r="C147" s="17" t="s">
        <v>173</v>
      </c>
      <c r="D147" s="30">
        <v>2500000</v>
      </c>
      <c r="E147" s="30">
        <v>2495000</v>
      </c>
      <c r="F147" s="67">
        <f aca="true" t="shared" si="9" ref="F147:F156">D147-E147</f>
        <v>5000</v>
      </c>
      <c r="G147" s="59" t="s">
        <v>171</v>
      </c>
      <c r="H147" s="59" t="s">
        <v>172</v>
      </c>
      <c r="I147" s="53" t="s">
        <v>386</v>
      </c>
      <c r="J147" s="15"/>
      <c r="K147" s="5"/>
    </row>
    <row r="148" spans="1:11" ht="23.25">
      <c r="A148" s="11"/>
      <c r="B148" s="11"/>
      <c r="C148" s="74" t="s">
        <v>219</v>
      </c>
      <c r="D148" s="30">
        <v>250000</v>
      </c>
      <c r="E148" s="30"/>
      <c r="F148" s="67">
        <f t="shared" si="9"/>
        <v>250000</v>
      </c>
      <c r="G148" s="59" t="s">
        <v>377</v>
      </c>
      <c r="H148" s="59" t="s">
        <v>378</v>
      </c>
      <c r="I148" s="92" t="s">
        <v>453</v>
      </c>
      <c r="J148" s="15"/>
      <c r="K148" s="5"/>
    </row>
    <row r="149" spans="1:11" ht="23.25">
      <c r="A149" s="11"/>
      <c r="B149" s="11"/>
      <c r="C149" s="74" t="s">
        <v>227</v>
      </c>
      <c r="D149" s="30">
        <v>400000</v>
      </c>
      <c r="E149" s="30"/>
      <c r="F149" s="67">
        <f t="shared" si="9"/>
        <v>400000</v>
      </c>
      <c r="G149" s="59" t="s">
        <v>377</v>
      </c>
      <c r="H149" s="59" t="s">
        <v>378</v>
      </c>
      <c r="I149" s="92" t="s">
        <v>454</v>
      </c>
      <c r="J149" s="15"/>
      <c r="K149" s="5"/>
    </row>
    <row r="150" spans="1:11" ht="23.25">
      <c r="A150" s="11"/>
      <c r="B150" s="11"/>
      <c r="C150" s="74"/>
      <c r="D150" s="30"/>
      <c r="E150" s="30"/>
      <c r="F150" s="67"/>
      <c r="G150" s="59"/>
      <c r="H150" s="59"/>
      <c r="I150" s="92"/>
      <c r="J150" s="15"/>
      <c r="K150" s="5"/>
    </row>
    <row r="151" spans="1:11" ht="23.25">
      <c r="A151" s="11">
        <v>44</v>
      </c>
      <c r="B151" s="11" t="s">
        <v>102</v>
      </c>
      <c r="C151" s="17" t="s">
        <v>173</v>
      </c>
      <c r="D151" s="30">
        <v>2500000</v>
      </c>
      <c r="E151" s="30">
        <v>2495000</v>
      </c>
      <c r="F151" s="67">
        <f t="shared" si="9"/>
        <v>5000</v>
      </c>
      <c r="G151" s="59" t="s">
        <v>171</v>
      </c>
      <c r="H151" s="59" t="s">
        <v>172</v>
      </c>
      <c r="I151" s="53" t="s">
        <v>279</v>
      </c>
      <c r="J151" s="15"/>
      <c r="K151" s="5"/>
    </row>
    <row r="152" spans="1:11" ht="23.25">
      <c r="A152" s="11"/>
      <c r="B152" s="11"/>
      <c r="C152" s="74" t="s">
        <v>219</v>
      </c>
      <c r="D152" s="30">
        <v>24500</v>
      </c>
      <c r="E152" s="30">
        <v>24500</v>
      </c>
      <c r="F152" s="67">
        <f t="shared" si="9"/>
        <v>0</v>
      </c>
      <c r="G152" s="59" t="s">
        <v>377</v>
      </c>
      <c r="H152" s="59" t="s">
        <v>378</v>
      </c>
      <c r="I152" s="53" t="s">
        <v>467</v>
      </c>
      <c r="J152" s="15"/>
      <c r="K152" s="5"/>
    </row>
    <row r="153" spans="1:11" ht="23.25">
      <c r="A153" s="11"/>
      <c r="B153" s="11"/>
      <c r="C153" s="74"/>
      <c r="D153" s="30">
        <v>75500</v>
      </c>
      <c r="E153" s="30">
        <v>75500</v>
      </c>
      <c r="F153" s="67">
        <f t="shared" si="9"/>
        <v>0</v>
      </c>
      <c r="G153" s="59"/>
      <c r="H153" s="59"/>
      <c r="I153" s="53" t="s">
        <v>468</v>
      </c>
      <c r="J153" s="15"/>
      <c r="K153" s="5"/>
    </row>
    <row r="154" spans="1:11" ht="23.25">
      <c r="A154" s="11"/>
      <c r="B154" s="11"/>
      <c r="C154" s="74" t="s">
        <v>227</v>
      </c>
      <c r="D154" s="30">
        <v>180000</v>
      </c>
      <c r="E154" s="30"/>
      <c r="F154" s="67">
        <f t="shared" si="9"/>
        <v>180000</v>
      </c>
      <c r="G154" s="59" t="s">
        <v>377</v>
      </c>
      <c r="H154" s="59" t="s">
        <v>378</v>
      </c>
      <c r="I154" s="92" t="s">
        <v>469</v>
      </c>
      <c r="J154" s="15"/>
      <c r="K154" s="5"/>
    </row>
    <row r="155" spans="1:11" ht="23.25">
      <c r="A155" s="11"/>
      <c r="B155" s="11"/>
      <c r="C155" s="74" t="s">
        <v>326</v>
      </c>
      <c r="D155" s="30">
        <v>300000</v>
      </c>
      <c r="E155" s="30">
        <v>294000</v>
      </c>
      <c r="F155" s="67">
        <f t="shared" si="9"/>
        <v>6000</v>
      </c>
      <c r="G155" s="59" t="s">
        <v>327</v>
      </c>
      <c r="H155" s="59" t="s">
        <v>328</v>
      </c>
      <c r="I155" s="53" t="s">
        <v>488</v>
      </c>
      <c r="J155" s="15"/>
      <c r="K155" s="5"/>
    </row>
    <row r="156" spans="1:11" ht="23.25">
      <c r="A156" s="11"/>
      <c r="B156" s="11"/>
      <c r="C156" s="74" t="s">
        <v>335</v>
      </c>
      <c r="D156" s="30">
        <v>250000</v>
      </c>
      <c r="E156" s="30">
        <v>249000</v>
      </c>
      <c r="F156" s="67">
        <f t="shared" si="9"/>
        <v>1000</v>
      </c>
      <c r="G156" s="59" t="s">
        <v>336</v>
      </c>
      <c r="H156" s="59" t="s">
        <v>337</v>
      </c>
      <c r="I156" s="53" t="s">
        <v>489</v>
      </c>
      <c r="J156" s="15"/>
      <c r="K156" s="5"/>
    </row>
    <row r="157" spans="1:11" ht="23.25">
      <c r="A157" s="11">
        <v>45</v>
      </c>
      <c r="B157" s="11" t="s">
        <v>64</v>
      </c>
      <c r="C157" s="55" t="s">
        <v>130</v>
      </c>
      <c r="D157" s="30">
        <v>100000</v>
      </c>
      <c r="E157" s="30">
        <v>100000</v>
      </c>
      <c r="F157" s="30">
        <f aca="true" t="shared" si="10" ref="F157:F171">D157-E157</f>
        <v>0</v>
      </c>
      <c r="G157" s="59" t="s">
        <v>110</v>
      </c>
      <c r="H157" s="59" t="s">
        <v>131</v>
      </c>
      <c r="I157" s="53" t="s">
        <v>160</v>
      </c>
      <c r="J157" s="15"/>
      <c r="K157" s="5"/>
    </row>
    <row r="158" spans="1:11" ht="23.25">
      <c r="A158" s="11"/>
      <c r="B158" s="11"/>
      <c r="C158" s="17" t="s">
        <v>247</v>
      </c>
      <c r="D158" s="30">
        <v>1500000</v>
      </c>
      <c r="E158" s="30">
        <v>1500000</v>
      </c>
      <c r="F158" s="67">
        <f t="shared" si="10"/>
        <v>0</v>
      </c>
      <c r="G158" s="59" t="s">
        <v>265</v>
      </c>
      <c r="H158" s="39" t="s">
        <v>205</v>
      </c>
      <c r="I158" s="53" t="s">
        <v>357</v>
      </c>
      <c r="J158" s="15"/>
      <c r="K158" s="5"/>
    </row>
    <row r="159" spans="1:11" ht="23.25">
      <c r="A159" s="11"/>
      <c r="B159" s="11"/>
      <c r="C159" s="17" t="s">
        <v>321</v>
      </c>
      <c r="D159" s="30">
        <v>1000000</v>
      </c>
      <c r="E159" s="30">
        <v>999400</v>
      </c>
      <c r="F159" s="67">
        <f t="shared" si="10"/>
        <v>600</v>
      </c>
      <c r="G159" s="59" t="s">
        <v>322</v>
      </c>
      <c r="H159" s="39" t="s">
        <v>323</v>
      </c>
      <c r="I159" s="53" t="s">
        <v>380</v>
      </c>
      <c r="J159" s="15"/>
      <c r="K159" s="5"/>
    </row>
    <row r="160" spans="1:11" ht="23.25">
      <c r="A160" s="11">
        <v>46</v>
      </c>
      <c r="B160" s="11" t="s">
        <v>65</v>
      </c>
      <c r="C160" s="74" t="s">
        <v>226</v>
      </c>
      <c r="D160" s="30">
        <v>250000</v>
      </c>
      <c r="E160" s="30"/>
      <c r="F160" s="67">
        <f t="shared" si="10"/>
        <v>250000</v>
      </c>
      <c r="G160" s="59" t="s">
        <v>377</v>
      </c>
      <c r="H160" s="59" t="s">
        <v>378</v>
      </c>
      <c r="I160" s="92" t="s">
        <v>449</v>
      </c>
      <c r="J160" s="15"/>
      <c r="K160" s="5"/>
    </row>
    <row r="161" spans="1:11" ht="23.25">
      <c r="A161" s="11"/>
      <c r="B161" s="11"/>
      <c r="C161" s="74" t="s">
        <v>227</v>
      </c>
      <c r="D161" s="30">
        <v>400000</v>
      </c>
      <c r="E161" s="30"/>
      <c r="F161" s="67">
        <f t="shared" si="10"/>
        <v>400000</v>
      </c>
      <c r="G161" s="59" t="s">
        <v>377</v>
      </c>
      <c r="H161" s="59" t="s">
        <v>378</v>
      </c>
      <c r="I161" s="92" t="s">
        <v>450</v>
      </c>
      <c r="J161" s="15"/>
      <c r="K161" s="5"/>
    </row>
    <row r="162" spans="1:11" ht="23.25">
      <c r="A162" s="11">
        <v>47</v>
      </c>
      <c r="B162" s="11" t="s">
        <v>66</v>
      </c>
      <c r="C162" s="74" t="s">
        <v>226</v>
      </c>
      <c r="D162" s="30">
        <v>120000</v>
      </c>
      <c r="E162" s="30"/>
      <c r="F162" s="67">
        <f t="shared" si="10"/>
        <v>120000</v>
      </c>
      <c r="G162" s="59" t="s">
        <v>377</v>
      </c>
      <c r="H162" s="59" t="s">
        <v>378</v>
      </c>
      <c r="I162" s="92" t="s">
        <v>457</v>
      </c>
      <c r="J162" s="15"/>
      <c r="K162" s="5"/>
    </row>
    <row r="163" spans="1:11" ht="23.25">
      <c r="A163" s="11"/>
      <c r="B163" s="11"/>
      <c r="C163" s="74" t="s">
        <v>227</v>
      </c>
      <c r="D163" s="30">
        <v>280000</v>
      </c>
      <c r="E163" s="30"/>
      <c r="F163" s="67">
        <f t="shared" si="10"/>
        <v>280000</v>
      </c>
      <c r="G163" s="59" t="s">
        <v>377</v>
      </c>
      <c r="H163" s="59" t="s">
        <v>378</v>
      </c>
      <c r="I163" s="92" t="s">
        <v>458</v>
      </c>
      <c r="J163" s="15"/>
      <c r="K163" s="5"/>
    </row>
    <row r="164" spans="1:11" ht="23.25">
      <c r="A164" s="11">
        <v>48</v>
      </c>
      <c r="B164" s="11" t="s">
        <v>67</v>
      </c>
      <c r="C164" s="74" t="s">
        <v>226</v>
      </c>
      <c r="D164" s="30">
        <v>250000</v>
      </c>
      <c r="E164" s="30"/>
      <c r="F164" s="67">
        <f t="shared" si="10"/>
        <v>250000</v>
      </c>
      <c r="G164" s="59" t="s">
        <v>377</v>
      </c>
      <c r="H164" s="59" t="s">
        <v>378</v>
      </c>
      <c r="I164" s="92" t="s">
        <v>455</v>
      </c>
      <c r="J164" s="15"/>
      <c r="K164" s="5"/>
    </row>
    <row r="165" spans="1:11" ht="23.25">
      <c r="A165" s="11"/>
      <c r="B165" s="11"/>
      <c r="C165" s="74" t="s">
        <v>227</v>
      </c>
      <c r="D165" s="30">
        <v>400000</v>
      </c>
      <c r="E165" s="30"/>
      <c r="F165" s="67">
        <f t="shared" si="10"/>
        <v>400000</v>
      </c>
      <c r="G165" s="59" t="s">
        <v>377</v>
      </c>
      <c r="H165" s="59" t="s">
        <v>378</v>
      </c>
      <c r="I165" s="92" t="s">
        <v>456</v>
      </c>
      <c r="J165" s="15"/>
      <c r="K165" s="5"/>
    </row>
    <row r="166" spans="1:11" ht="23.25">
      <c r="A166" s="11"/>
      <c r="B166" s="11"/>
      <c r="C166" s="74" t="s">
        <v>490</v>
      </c>
      <c r="D166" s="30">
        <v>835500</v>
      </c>
      <c r="E166" s="30"/>
      <c r="F166" s="67">
        <f t="shared" si="10"/>
        <v>835500</v>
      </c>
      <c r="G166" s="59"/>
      <c r="H166" s="59"/>
      <c r="I166" s="92" t="s">
        <v>491</v>
      </c>
      <c r="J166" s="15"/>
      <c r="K166" s="5"/>
    </row>
    <row r="167" spans="1:11" ht="23.25">
      <c r="A167" s="11">
        <v>49</v>
      </c>
      <c r="B167" s="11" t="s">
        <v>68</v>
      </c>
      <c r="C167" s="74" t="s">
        <v>226</v>
      </c>
      <c r="D167" s="30">
        <v>248400</v>
      </c>
      <c r="E167" s="30">
        <v>221300</v>
      </c>
      <c r="F167" s="67">
        <f t="shared" si="10"/>
        <v>27100</v>
      </c>
      <c r="G167" s="59" t="s">
        <v>377</v>
      </c>
      <c r="H167" s="59" t="s">
        <v>378</v>
      </c>
      <c r="I167" s="53" t="s">
        <v>459</v>
      </c>
      <c r="J167" s="15"/>
      <c r="K167" s="5"/>
    </row>
    <row r="168" spans="1:11" ht="23.25">
      <c r="A168" s="11"/>
      <c r="B168" s="11"/>
      <c r="C168" s="74" t="s">
        <v>227</v>
      </c>
      <c r="D168" s="30">
        <v>400000</v>
      </c>
      <c r="E168" s="30"/>
      <c r="F168" s="67">
        <f t="shared" si="10"/>
        <v>400000</v>
      </c>
      <c r="G168" s="59" t="s">
        <v>377</v>
      </c>
      <c r="H168" s="59" t="s">
        <v>378</v>
      </c>
      <c r="I168" s="92" t="s">
        <v>460</v>
      </c>
      <c r="J168" s="15"/>
      <c r="K168" s="5"/>
    </row>
    <row r="169" spans="1:11" ht="23.25">
      <c r="A169" s="11">
        <v>50</v>
      </c>
      <c r="B169" s="11" t="s">
        <v>69</v>
      </c>
      <c r="C169" s="17" t="s">
        <v>128</v>
      </c>
      <c r="D169" s="30">
        <v>2584000</v>
      </c>
      <c r="E169" s="30">
        <v>2583975</v>
      </c>
      <c r="F169" s="67">
        <f t="shared" si="10"/>
        <v>25</v>
      </c>
      <c r="G169" s="59" t="s">
        <v>113</v>
      </c>
      <c r="H169" s="59" t="s">
        <v>129</v>
      </c>
      <c r="I169" s="53" t="s">
        <v>475</v>
      </c>
      <c r="J169" s="15" t="s">
        <v>476</v>
      </c>
      <c r="K169" s="5"/>
    </row>
    <row r="170" spans="1:11" ht="23.25">
      <c r="A170" s="11"/>
      <c r="B170" s="11"/>
      <c r="C170" s="17"/>
      <c r="D170" s="30"/>
      <c r="E170" s="30">
        <v>25</v>
      </c>
      <c r="F170" s="67"/>
      <c r="G170" s="59"/>
      <c r="H170" s="59"/>
      <c r="I170" s="53" t="s">
        <v>281</v>
      </c>
      <c r="J170" s="15" t="s">
        <v>477</v>
      </c>
      <c r="K170" s="5"/>
    </row>
    <row r="171" spans="1:11" ht="23.25">
      <c r="A171" s="11"/>
      <c r="B171" s="12"/>
      <c r="C171" s="55" t="s">
        <v>130</v>
      </c>
      <c r="D171" s="30">
        <v>100000</v>
      </c>
      <c r="E171" s="30">
        <v>100000</v>
      </c>
      <c r="F171" s="30">
        <f t="shared" si="10"/>
        <v>0</v>
      </c>
      <c r="G171" s="59" t="s">
        <v>110</v>
      </c>
      <c r="H171" s="59" t="s">
        <v>131</v>
      </c>
      <c r="I171" s="53" t="s">
        <v>159</v>
      </c>
      <c r="J171" s="15"/>
      <c r="K171" s="5"/>
    </row>
    <row r="172" spans="1:11" ht="23.25">
      <c r="A172" s="11">
        <v>51</v>
      </c>
      <c r="B172" s="11" t="s">
        <v>70</v>
      </c>
      <c r="C172" s="17" t="s">
        <v>156</v>
      </c>
      <c r="D172" s="30">
        <v>2500000</v>
      </c>
      <c r="E172" s="30">
        <v>2497900</v>
      </c>
      <c r="F172" s="67">
        <f aca="true" t="shared" si="11" ref="F172:F181">D172-E172</f>
        <v>2100</v>
      </c>
      <c r="G172" s="59" t="s">
        <v>157</v>
      </c>
      <c r="H172" s="59" t="s">
        <v>158</v>
      </c>
      <c r="I172" s="53" t="s">
        <v>387</v>
      </c>
      <c r="J172" s="15"/>
      <c r="K172" s="5"/>
    </row>
    <row r="173" spans="1:11" ht="23.25">
      <c r="A173" s="11"/>
      <c r="B173" s="11"/>
      <c r="C173" s="17" t="s">
        <v>258</v>
      </c>
      <c r="D173" s="30">
        <v>770300</v>
      </c>
      <c r="E173" s="30">
        <v>695000</v>
      </c>
      <c r="F173" s="67">
        <f t="shared" si="11"/>
        <v>75300</v>
      </c>
      <c r="G173" s="59" t="s">
        <v>263</v>
      </c>
      <c r="H173" s="79" t="s">
        <v>259</v>
      </c>
      <c r="I173" s="53" t="s">
        <v>309</v>
      </c>
      <c r="J173" s="15"/>
      <c r="K173" s="5"/>
    </row>
    <row r="174" spans="1:11" ht="23.25">
      <c r="A174" s="11"/>
      <c r="B174" s="11"/>
      <c r="C174" s="74" t="s">
        <v>226</v>
      </c>
      <c r="D174" s="30">
        <v>249000</v>
      </c>
      <c r="E174" s="30">
        <v>241400</v>
      </c>
      <c r="F174" s="67">
        <f t="shared" si="11"/>
        <v>7600</v>
      </c>
      <c r="G174" s="59" t="s">
        <v>377</v>
      </c>
      <c r="H174" s="59" t="s">
        <v>378</v>
      </c>
      <c r="I174" s="53" t="s">
        <v>394</v>
      </c>
      <c r="J174" s="15"/>
      <c r="K174" s="5"/>
    </row>
    <row r="175" spans="1:11" ht="23.25">
      <c r="A175" s="11"/>
      <c r="B175" s="11"/>
      <c r="C175" s="74" t="s">
        <v>227</v>
      </c>
      <c r="D175" s="30">
        <v>400000</v>
      </c>
      <c r="E175" s="30">
        <v>399290</v>
      </c>
      <c r="F175" s="67">
        <f t="shared" si="11"/>
        <v>710</v>
      </c>
      <c r="G175" s="59" t="s">
        <v>377</v>
      </c>
      <c r="H175" s="59" t="s">
        <v>378</v>
      </c>
      <c r="I175" s="53" t="s">
        <v>448</v>
      </c>
      <c r="J175" s="15"/>
      <c r="K175" s="5"/>
    </row>
    <row r="176" spans="1:11" ht="23.25">
      <c r="A176" s="11"/>
      <c r="B176" s="11"/>
      <c r="C176" s="74" t="s">
        <v>306</v>
      </c>
      <c r="D176" s="30">
        <v>973200</v>
      </c>
      <c r="E176" s="30">
        <v>569000</v>
      </c>
      <c r="F176" s="67">
        <f t="shared" si="11"/>
        <v>404200</v>
      </c>
      <c r="G176" s="59" t="s">
        <v>307</v>
      </c>
      <c r="H176" s="59" t="s">
        <v>308</v>
      </c>
      <c r="I176" s="53" t="s">
        <v>356</v>
      </c>
      <c r="J176" s="15"/>
      <c r="K176" s="5"/>
    </row>
    <row r="177" spans="1:11" ht="23.25">
      <c r="A177" s="11"/>
      <c r="B177" s="11"/>
      <c r="C177" s="74"/>
      <c r="D177" s="30"/>
      <c r="E177" s="30">
        <v>404200</v>
      </c>
      <c r="F177" s="67"/>
      <c r="G177" s="59"/>
      <c r="H177" s="59"/>
      <c r="I177" s="92" t="s">
        <v>480</v>
      </c>
      <c r="J177" s="15"/>
      <c r="K177" s="5"/>
    </row>
    <row r="178" spans="1:11" ht="23.25">
      <c r="A178" s="11"/>
      <c r="B178" s="11"/>
      <c r="C178" s="74" t="s">
        <v>490</v>
      </c>
      <c r="D178" s="30">
        <v>835500</v>
      </c>
      <c r="E178" s="30"/>
      <c r="F178" s="67">
        <f t="shared" si="11"/>
        <v>835500</v>
      </c>
      <c r="G178" s="59"/>
      <c r="H178" s="59"/>
      <c r="I178" s="92" t="s">
        <v>491</v>
      </c>
      <c r="J178" s="15"/>
      <c r="K178" s="5"/>
    </row>
    <row r="179" spans="1:11" ht="23.25">
      <c r="A179" s="11">
        <v>52</v>
      </c>
      <c r="B179" s="11" t="s">
        <v>71</v>
      </c>
      <c r="C179" s="17" t="s">
        <v>156</v>
      </c>
      <c r="D179" s="30">
        <v>2500000</v>
      </c>
      <c r="E179" s="30">
        <v>2497900</v>
      </c>
      <c r="F179" s="67">
        <f t="shared" si="11"/>
        <v>2100</v>
      </c>
      <c r="G179" s="59" t="s">
        <v>157</v>
      </c>
      <c r="H179" s="59" t="s">
        <v>158</v>
      </c>
      <c r="I179" s="53" t="s">
        <v>253</v>
      </c>
      <c r="J179" s="15"/>
      <c r="K179" s="5"/>
    </row>
    <row r="180" spans="1:11" ht="23.25">
      <c r="A180" s="11"/>
      <c r="B180" s="11"/>
      <c r="C180" s="74" t="s">
        <v>226</v>
      </c>
      <c r="D180" s="30">
        <v>250000</v>
      </c>
      <c r="E180" s="30"/>
      <c r="F180" s="67">
        <f t="shared" si="11"/>
        <v>250000</v>
      </c>
      <c r="G180" s="76" t="s">
        <v>377</v>
      </c>
      <c r="H180" s="59" t="s">
        <v>378</v>
      </c>
      <c r="I180" s="92" t="s">
        <v>463</v>
      </c>
      <c r="J180" s="15"/>
      <c r="K180" s="5"/>
    </row>
    <row r="181" spans="1:11" ht="23.25">
      <c r="A181" s="11"/>
      <c r="B181" s="11"/>
      <c r="C181" s="74" t="s">
        <v>227</v>
      </c>
      <c r="D181" s="30">
        <v>400000</v>
      </c>
      <c r="E181" s="30"/>
      <c r="F181" s="67">
        <f t="shared" si="11"/>
        <v>400000</v>
      </c>
      <c r="G181" s="76" t="s">
        <v>377</v>
      </c>
      <c r="H181" s="59" t="s">
        <v>378</v>
      </c>
      <c r="I181" s="92" t="s">
        <v>464</v>
      </c>
      <c r="J181" s="15"/>
      <c r="K181" s="5"/>
    </row>
    <row r="182" spans="1:11" ht="23.25">
      <c r="A182" s="11">
        <v>53</v>
      </c>
      <c r="B182" s="11" t="s">
        <v>72</v>
      </c>
      <c r="C182" s="75"/>
      <c r="D182" s="30"/>
      <c r="E182" s="30"/>
      <c r="F182" s="30"/>
      <c r="G182" s="59"/>
      <c r="H182" s="59"/>
      <c r="I182" s="59"/>
      <c r="J182" s="15"/>
      <c r="K182" s="5"/>
    </row>
    <row r="183" spans="1:11" ht="23.25">
      <c r="A183" s="11">
        <v>54</v>
      </c>
      <c r="B183" s="11" t="s">
        <v>73</v>
      </c>
      <c r="C183" s="17" t="s">
        <v>156</v>
      </c>
      <c r="D183" s="30">
        <v>2500000</v>
      </c>
      <c r="E183" s="30">
        <v>2497900</v>
      </c>
      <c r="F183" s="67">
        <f aca="true" t="shared" si="12" ref="F183:F197">D183-E183</f>
        <v>2100</v>
      </c>
      <c r="G183" s="59" t="s">
        <v>157</v>
      </c>
      <c r="H183" s="59" t="s">
        <v>158</v>
      </c>
      <c r="I183" s="53" t="s">
        <v>252</v>
      </c>
      <c r="J183" s="15"/>
      <c r="K183" s="5"/>
    </row>
    <row r="184" spans="1:11" ht="23.25">
      <c r="A184" s="11"/>
      <c r="B184" s="11"/>
      <c r="C184" s="74" t="s">
        <v>226</v>
      </c>
      <c r="D184" s="30">
        <v>250000</v>
      </c>
      <c r="E184" s="30"/>
      <c r="F184" s="67">
        <f t="shared" si="12"/>
        <v>250000</v>
      </c>
      <c r="G184" s="76" t="s">
        <v>377</v>
      </c>
      <c r="H184" s="59" t="s">
        <v>378</v>
      </c>
      <c r="I184" s="92" t="s">
        <v>403</v>
      </c>
      <c r="J184" s="15"/>
      <c r="K184" s="5"/>
    </row>
    <row r="185" spans="1:11" ht="23.25">
      <c r="A185" s="11"/>
      <c r="B185" s="11"/>
      <c r="C185" s="74" t="s">
        <v>227</v>
      </c>
      <c r="D185" s="30">
        <v>400000</v>
      </c>
      <c r="E185" s="30"/>
      <c r="F185" s="67">
        <f t="shared" si="12"/>
        <v>400000</v>
      </c>
      <c r="G185" s="76" t="s">
        <v>377</v>
      </c>
      <c r="H185" s="59" t="s">
        <v>378</v>
      </c>
      <c r="I185" s="92" t="s">
        <v>404</v>
      </c>
      <c r="J185" s="15"/>
      <c r="K185" s="5"/>
    </row>
    <row r="186" spans="1:11" ht="23.25">
      <c r="A186" s="11"/>
      <c r="B186" s="11"/>
      <c r="C186" s="74" t="s">
        <v>310</v>
      </c>
      <c r="D186" s="30">
        <v>495900</v>
      </c>
      <c r="E186" s="30"/>
      <c r="F186" s="67">
        <f t="shared" si="12"/>
        <v>495900</v>
      </c>
      <c r="G186" s="76" t="s">
        <v>311</v>
      </c>
      <c r="H186" s="59" t="s">
        <v>312</v>
      </c>
      <c r="I186" s="53" t="s">
        <v>349</v>
      </c>
      <c r="J186" s="15"/>
      <c r="K186" s="5"/>
    </row>
    <row r="187" spans="1:11" ht="23.25">
      <c r="A187" s="11"/>
      <c r="B187" s="11"/>
      <c r="C187" s="74" t="s">
        <v>338</v>
      </c>
      <c r="D187" s="30"/>
      <c r="E187" s="30">
        <v>158390.46</v>
      </c>
      <c r="F187" s="67">
        <f>F186-E187</f>
        <v>337509.54000000004</v>
      </c>
      <c r="G187" s="76"/>
      <c r="H187" s="59"/>
      <c r="I187" s="53" t="s">
        <v>349</v>
      </c>
      <c r="J187" s="15"/>
      <c r="K187" s="5"/>
    </row>
    <row r="188" spans="1:11" ht="23.25">
      <c r="A188" s="11"/>
      <c r="B188" s="11"/>
      <c r="C188" s="74" t="s">
        <v>339</v>
      </c>
      <c r="D188" s="30"/>
      <c r="E188" s="30">
        <v>123528.69</v>
      </c>
      <c r="F188" s="67">
        <f>F187-E188</f>
        <v>213980.85000000003</v>
      </c>
      <c r="G188" s="76"/>
      <c r="H188" s="59"/>
      <c r="I188" s="53" t="s">
        <v>349</v>
      </c>
      <c r="J188" s="15"/>
      <c r="K188" s="5"/>
    </row>
    <row r="189" spans="1:11" ht="23.25">
      <c r="A189" s="11"/>
      <c r="B189" s="11"/>
      <c r="C189" s="74" t="s">
        <v>340</v>
      </c>
      <c r="D189" s="30"/>
      <c r="E189" s="30">
        <v>62731.35</v>
      </c>
      <c r="F189" s="67">
        <f>F188-E189</f>
        <v>151249.50000000003</v>
      </c>
      <c r="G189" s="76"/>
      <c r="H189" s="59"/>
      <c r="I189" s="53" t="s">
        <v>349</v>
      </c>
      <c r="J189" s="15"/>
      <c r="K189" s="5"/>
    </row>
    <row r="190" spans="1:11" ht="23.25">
      <c r="A190" s="11"/>
      <c r="B190" s="11"/>
      <c r="C190" s="74" t="s">
        <v>344</v>
      </c>
      <c r="D190" s="30"/>
      <c r="E190" s="30">
        <v>81178.83</v>
      </c>
      <c r="F190" s="67">
        <f>F189-E190</f>
        <v>70070.67000000003</v>
      </c>
      <c r="G190" s="76"/>
      <c r="H190" s="59"/>
      <c r="I190" s="53" t="s">
        <v>349</v>
      </c>
      <c r="J190" s="15"/>
      <c r="K190" s="5"/>
    </row>
    <row r="191" spans="1:11" ht="23.25">
      <c r="A191" s="11"/>
      <c r="B191" s="11"/>
      <c r="C191" s="74" t="s">
        <v>348</v>
      </c>
      <c r="D191" s="30"/>
      <c r="E191" s="30">
        <v>70070.67</v>
      </c>
      <c r="F191" s="67">
        <f>F190-E191</f>
        <v>0</v>
      </c>
      <c r="G191" s="76"/>
      <c r="H191" s="59"/>
      <c r="I191" s="53" t="s">
        <v>349</v>
      </c>
      <c r="J191" s="15"/>
      <c r="K191" s="5"/>
    </row>
    <row r="192" spans="1:11" ht="23.25">
      <c r="A192" s="11">
        <v>55</v>
      </c>
      <c r="B192" s="11" t="s">
        <v>21</v>
      </c>
      <c r="C192" s="55" t="s">
        <v>178</v>
      </c>
      <c r="D192" s="30">
        <v>25000</v>
      </c>
      <c r="E192" s="30">
        <v>25000</v>
      </c>
      <c r="F192" s="30">
        <f t="shared" si="12"/>
        <v>0</v>
      </c>
      <c r="G192" s="59" t="s">
        <v>146</v>
      </c>
      <c r="H192" s="59" t="s">
        <v>175</v>
      </c>
      <c r="I192" s="53" t="s">
        <v>208</v>
      </c>
      <c r="J192" s="15"/>
      <c r="K192" s="5"/>
    </row>
    <row r="193" spans="1:11" ht="23.25">
      <c r="A193" s="11"/>
      <c r="B193" s="11"/>
      <c r="C193" s="17" t="s">
        <v>260</v>
      </c>
      <c r="D193" s="30">
        <v>492500</v>
      </c>
      <c r="E193" s="30">
        <v>492500</v>
      </c>
      <c r="F193" s="30">
        <f t="shared" si="12"/>
        <v>0</v>
      </c>
      <c r="G193" s="59"/>
      <c r="H193" s="59" t="s">
        <v>261</v>
      </c>
      <c r="I193" s="53" t="s">
        <v>389</v>
      </c>
      <c r="J193" s="15"/>
      <c r="K193" s="5"/>
    </row>
    <row r="194" spans="1:11" ht="23.25">
      <c r="A194" s="11"/>
      <c r="B194" s="11"/>
      <c r="C194" s="74" t="s">
        <v>226</v>
      </c>
      <c r="D194" s="30">
        <v>250000</v>
      </c>
      <c r="E194" s="30">
        <v>243760</v>
      </c>
      <c r="F194" s="67">
        <f t="shared" si="12"/>
        <v>6240</v>
      </c>
      <c r="G194" s="59" t="s">
        <v>377</v>
      </c>
      <c r="H194" s="59" t="s">
        <v>378</v>
      </c>
      <c r="I194" s="53" t="s">
        <v>382</v>
      </c>
      <c r="J194" s="15"/>
      <c r="K194" s="5"/>
    </row>
    <row r="195" spans="1:11" ht="23.25">
      <c r="A195" s="11"/>
      <c r="B195" s="11"/>
      <c r="C195" s="74" t="s">
        <v>227</v>
      </c>
      <c r="D195" s="30">
        <v>399596</v>
      </c>
      <c r="E195" s="30">
        <v>399595</v>
      </c>
      <c r="F195" s="67">
        <f t="shared" si="12"/>
        <v>1</v>
      </c>
      <c r="G195" s="59" t="s">
        <v>377</v>
      </c>
      <c r="H195" s="59" t="s">
        <v>378</v>
      </c>
      <c r="I195" s="53" t="s">
        <v>383</v>
      </c>
      <c r="J195" s="15"/>
      <c r="K195" s="5"/>
    </row>
    <row r="196" spans="1:11" ht="23.25">
      <c r="A196" s="11"/>
      <c r="B196" s="11"/>
      <c r="C196" s="74" t="s">
        <v>302</v>
      </c>
      <c r="D196" s="30">
        <v>175000</v>
      </c>
      <c r="E196" s="30">
        <v>174500</v>
      </c>
      <c r="F196" s="67">
        <f t="shared" si="12"/>
        <v>500</v>
      </c>
      <c r="G196" s="59" t="s">
        <v>303</v>
      </c>
      <c r="H196" s="59" t="s">
        <v>292</v>
      </c>
      <c r="I196" s="53" t="s">
        <v>390</v>
      </c>
      <c r="J196" s="15"/>
      <c r="K196" s="5"/>
    </row>
    <row r="197" spans="1:11" ht="23.25">
      <c r="A197" s="11"/>
      <c r="B197" s="11"/>
      <c r="C197" s="74" t="s">
        <v>310</v>
      </c>
      <c r="D197" s="30">
        <v>2700</v>
      </c>
      <c r="E197" s="30">
        <v>2700</v>
      </c>
      <c r="F197" s="67">
        <f t="shared" si="12"/>
        <v>0</v>
      </c>
      <c r="G197" s="59" t="s">
        <v>311</v>
      </c>
      <c r="H197" s="59" t="s">
        <v>312</v>
      </c>
      <c r="I197" s="53" t="s">
        <v>363</v>
      </c>
      <c r="J197" s="15"/>
      <c r="K197" s="5"/>
    </row>
    <row r="198" spans="1:11" ht="23.25">
      <c r="A198" s="11">
        <v>56</v>
      </c>
      <c r="B198" s="11" t="s">
        <v>22</v>
      </c>
      <c r="C198" s="17"/>
      <c r="D198" s="30"/>
      <c r="E198" s="30"/>
      <c r="F198" s="30"/>
      <c r="G198" s="59"/>
      <c r="H198" s="59"/>
      <c r="I198" s="59"/>
      <c r="J198" s="15"/>
      <c r="K198" s="5"/>
    </row>
    <row r="199" spans="1:11" ht="23.25">
      <c r="A199" s="11">
        <v>57</v>
      </c>
      <c r="B199" s="11" t="s">
        <v>23</v>
      </c>
      <c r="C199" s="74" t="s">
        <v>226</v>
      </c>
      <c r="D199" s="30">
        <v>250000</v>
      </c>
      <c r="E199" s="30">
        <v>249600</v>
      </c>
      <c r="F199" s="67">
        <f>D199-E199</f>
        <v>400</v>
      </c>
      <c r="G199" s="59" t="s">
        <v>377</v>
      </c>
      <c r="H199" s="59" t="s">
        <v>378</v>
      </c>
      <c r="I199" s="53" t="s">
        <v>451</v>
      </c>
      <c r="J199" s="15"/>
      <c r="K199" s="5"/>
    </row>
    <row r="200" spans="1:11" ht="23.25">
      <c r="A200" s="11"/>
      <c r="B200" s="11"/>
      <c r="C200" s="74" t="s">
        <v>227</v>
      </c>
      <c r="D200" s="30">
        <v>400000</v>
      </c>
      <c r="E200" s="30">
        <v>369000</v>
      </c>
      <c r="F200" s="67">
        <f>D200-E200</f>
        <v>31000</v>
      </c>
      <c r="G200" s="59" t="s">
        <v>377</v>
      </c>
      <c r="H200" s="59" t="s">
        <v>378</v>
      </c>
      <c r="I200" s="53" t="s">
        <v>452</v>
      </c>
      <c r="J200" s="15"/>
      <c r="K200" s="5"/>
    </row>
    <row r="201" spans="1:11" ht="23.25">
      <c r="A201" s="11"/>
      <c r="B201" s="11"/>
      <c r="C201" s="74" t="s">
        <v>310</v>
      </c>
      <c r="D201" s="30">
        <v>45000</v>
      </c>
      <c r="E201" s="30"/>
      <c r="F201" s="67">
        <f>D201-E201</f>
        <v>45000</v>
      </c>
      <c r="G201" s="59" t="s">
        <v>311</v>
      </c>
      <c r="H201" s="59" t="s">
        <v>312</v>
      </c>
      <c r="I201" s="53" t="s">
        <v>498</v>
      </c>
      <c r="J201" s="15"/>
      <c r="K201" s="5"/>
    </row>
    <row r="202" spans="1:11" ht="23.25">
      <c r="A202" s="11"/>
      <c r="B202" s="11"/>
      <c r="C202" s="74"/>
      <c r="D202" s="30"/>
      <c r="E202" s="30"/>
      <c r="F202" s="67">
        <f>D202-E202</f>
        <v>0</v>
      </c>
      <c r="G202" s="59"/>
      <c r="H202" s="59"/>
      <c r="I202" s="59"/>
      <c r="J202" s="15"/>
      <c r="K202" s="5"/>
    </row>
    <row r="203" spans="1:11" ht="23.25">
      <c r="A203" s="11">
        <v>58</v>
      </c>
      <c r="B203" s="11" t="s">
        <v>24</v>
      </c>
      <c r="C203" s="17" t="s">
        <v>124</v>
      </c>
      <c r="D203" s="30">
        <v>619200</v>
      </c>
      <c r="F203" s="67">
        <f>D203-E203</f>
        <v>619200</v>
      </c>
      <c r="G203" s="59" t="s">
        <v>120</v>
      </c>
      <c r="H203" s="59" t="s">
        <v>125</v>
      </c>
      <c r="I203" s="59"/>
      <c r="J203" s="15"/>
      <c r="K203" s="5"/>
    </row>
    <row r="204" spans="1:11" ht="23.25">
      <c r="A204" s="11"/>
      <c r="B204" s="11"/>
      <c r="C204" s="55" t="s">
        <v>216</v>
      </c>
      <c r="D204" s="30"/>
      <c r="E204" s="30">
        <v>285526.75</v>
      </c>
      <c r="F204" s="30">
        <f>D203-E204</f>
        <v>333673.25</v>
      </c>
      <c r="G204" s="59"/>
      <c r="H204" s="59"/>
      <c r="I204" s="53" t="s">
        <v>213</v>
      </c>
      <c r="J204" s="15"/>
      <c r="K204" s="5"/>
    </row>
    <row r="205" spans="1:11" ht="23.25">
      <c r="A205" s="11"/>
      <c r="B205" s="11" t="s">
        <v>264</v>
      </c>
      <c r="C205" s="55" t="s">
        <v>249</v>
      </c>
      <c r="D205" s="30"/>
      <c r="E205" s="30">
        <v>333673.25</v>
      </c>
      <c r="F205" s="30">
        <f>F204-E205</f>
        <v>0</v>
      </c>
      <c r="G205" s="59"/>
      <c r="H205" s="59"/>
      <c r="I205" s="53" t="s">
        <v>374</v>
      </c>
      <c r="J205" s="15"/>
      <c r="K205" s="5"/>
    </row>
    <row r="206" spans="1:11" ht="23.25">
      <c r="A206" s="11"/>
      <c r="B206" s="11"/>
      <c r="C206" s="74" t="s">
        <v>226</v>
      </c>
      <c r="D206" s="30">
        <v>250000</v>
      </c>
      <c r="E206" s="30"/>
      <c r="F206" s="67">
        <f aca="true" t="shared" si="13" ref="F206:F212">D206-E206</f>
        <v>250000</v>
      </c>
      <c r="G206" s="59" t="s">
        <v>377</v>
      </c>
      <c r="H206" s="59" t="s">
        <v>378</v>
      </c>
      <c r="I206" s="92" t="s">
        <v>465</v>
      </c>
      <c r="J206" s="15"/>
      <c r="K206" s="5"/>
    </row>
    <row r="207" spans="1:11" ht="23.25">
      <c r="A207" s="11"/>
      <c r="B207" s="11"/>
      <c r="C207" s="74" t="s">
        <v>227</v>
      </c>
      <c r="D207" s="30">
        <v>400000</v>
      </c>
      <c r="E207" s="30"/>
      <c r="F207" s="67">
        <f t="shared" si="13"/>
        <v>400000</v>
      </c>
      <c r="G207" s="59" t="s">
        <v>377</v>
      </c>
      <c r="H207" s="59" t="s">
        <v>378</v>
      </c>
      <c r="I207" s="92" t="s">
        <v>466</v>
      </c>
      <c r="J207" s="15"/>
      <c r="K207" s="5"/>
    </row>
    <row r="208" spans="1:11" ht="23.25">
      <c r="A208" s="11"/>
      <c r="B208" s="11"/>
      <c r="C208" s="74" t="s">
        <v>310</v>
      </c>
      <c r="D208" s="30">
        <v>275400</v>
      </c>
      <c r="E208" s="30"/>
      <c r="F208" s="67">
        <f t="shared" si="13"/>
        <v>275400</v>
      </c>
      <c r="G208" s="59" t="s">
        <v>311</v>
      </c>
      <c r="H208" s="59" t="s">
        <v>312</v>
      </c>
      <c r="I208" s="53" t="s">
        <v>381</v>
      </c>
      <c r="J208" s="15"/>
      <c r="K208" s="5"/>
    </row>
    <row r="209" spans="1:11" ht="23.25">
      <c r="A209" s="11">
        <v>59</v>
      </c>
      <c r="B209" s="11" t="s">
        <v>74</v>
      </c>
      <c r="C209" s="17" t="s">
        <v>156</v>
      </c>
      <c r="D209" s="30">
        <v>2500000</v>
      </c>
      <c r="E209" s="30">
        <v>2497900</v>
      </c>
      <c r="F209" s="67">
        <f t="shared" si="13"/>
        <v>2100</v>
      </c>
      <c r="G209" s="59" t="s">
        <v>157</v>
      </c>
      <c r="H209" s="59" t="s">
        <v>158</v>
      </c>
      <c r="I209" s="53" t="s">
        <v>256</v>
      </c>
      <c r="J209" s="15"/>
      <c r="K209" s="5"/>
    </row>
    <row r="210" spans="1:10" ht="23.25">
      <c r="A210" s="11"/>
      <c r="B210" s="11"/>
      <c r="C210" s="74" t="s">
        <v>226</v>
      </c>
      <c r="D210" s="30">
        <v>250000</v>
      </c>
      <c r="E210" s="30"/>
      <c r="F210" s="67">
        <f t="shared" si="13"/>
        <v>250000</v>
      </c>
      <c r="G210" s="59" t="s">
        <v>377</v>
      </c>
      <c r="H210" s="16" t="s">
        <v>378</v>
      </c>
      <c r="I210" s="92" t="s">
        <v>461</v>
      </c>
      <c r="J210" s="40"/>
    </row>
    <row r="211" spans="1:10" ht="23.25">
      <c r="A211" s="11"/>
      <c r="B211" s="11"/>
      <c r="C211" s="74" t="s">
        <v>227</v>
      </c>
      <c r="D211" s="30">
        <v>400000</v>
      </c>
      <c r="E211" s="30">
        <v>398000</v>
      </c>
      <c r="F211" s="67">
        <f t="shared" si="13"/>
        <v>2000</v>
      </c>
      <c r="G211" s="59" t="s">
        <v>377</v>
      </c>
      <c r="H211" s="16" t="s">
        <v>378</v>
      </c>
      <c r="I211" s="53" t="s">
        <v>462</v>
      </c>
      <c r="J211" s="40"/>
    </row>
    <row r="212" spans="1:10" ht="23.25">
      <c r="A212" s="11"/>
      <c r="B212" s="11"/>
      <c r="C212" s="17" t="s">
        <v>310</v>
      </c>
      <c r="D212" s="30">
        <v>79200</v>
      </c>
      <c r="E212" s="30"/>
      <c r="F212" s="30">
        <f t="shared" si="13"/>
        <v>79200</v>
      </c>
      <c r="G212" s="59" t="s">
        <v>311</v>
      </c>
      <c r="H212" s="16" t="s">
        <v>312</v>
      </c>
      <c r="I212" s="53" t="s">
        <v>400</v>
      </c>
      <c r="J212" s="40"/>
    </row>
    <row r="213" spans="1:10" ht="20.25">
      <c r="A213" s="84"/>
      <c r="B213" s="84"/>
      <c r="C213" s="85"/>
      <c r="D213" s="86"/>
      <c r="E213" s="86"/>
      <c r="F213" s="86"/>
      <c r="G213" s="87"/>
      <c r="H213" s="46"/>
      <c r="I213" s="87"/>
      <c r="J213" s="41"/>
    </row>
    <row r="214" spans="1:10" ht="20.25">
      <c r="A214" s="84"/>
      <c r="B214" s="84"/>
      <c r="C214" s="85"/>
      <c r="D214" s="86"/>
      <c r="E214" s="86"/>
      <c r="F214" s="86"/>
      <c r="G214" s="87"/>
      <c r="H214" s="46"/>
      <c r="I214" s="87"/>
      <c r="J214" s="41"/>
    </row>
    <row r="215" spans="1:10" ht="20.25">
      <c r="A215" s="84"/>
      <c r="B215" s="84"/>
      <c r="C215" s="85"/>
      <c r="D215" s="85"/>
      <c r="E215" s="85"/>
      <c r="F215" s="85"/>
      <c r="G215" s="88"/>
      <c r="H215" s="40"/>
      <c r="I215" s="88"/>
      <c r="J215" s="41"/>
    </row>
    <row r="216" spans="1:10" ht="20.25">
      <c r="A216" s="84"/>
      <c r="B216" s="84"/>
      <c r="C216" s="85"/>
      <c r="D216" s="85"/>
      <c r="E216" s="85"/>
      <c r="F216" s="85"/>
      <c r="G216" s="88"/>
      <c r="H216" s="40"/>
      <c r="I216" s="88"/>
      <c r="J216" s="41"/>
    </row>
    <row r="217" spans="1:10" ht="20.25">
      <c r="A217" s="84"/>
      <c r="B217" s="84"/>
      <c r="C217" s="85"/>
      <c r="D217" s="85"/>
      <c r="E217" s="85"/>
      <c r="F217" s="85"/>
      <c r="G217" s="88"/>
      <c r="H217" s="40"/>
      <c r="I217" s="88"/>
      <c r="J217" s="41"/>
    </row>
    <row r="218" spans="1:10" ht="20.25">
      <c r="A218" s="84"/>
      <c r="B218" s="84"/>
      <c r="C218" s="85"/>
      <c r="D218" s="85"/>
      <c r="E218" s="85"/>
      <c r="F218" s="85"/>
      <c r="G218" s="88"/>
      <c r="H218" s="40"/>
      <c r="I218" s="88"/>
      <c r="J218" s="41"/>
    </row>
    <row r="219" spans="1:10" ht="20.25">
      <c r="A219" s="84"/>
      <c r="B219" s="84"/>
      <c r="C219" s="85"/>
      <c r="D219" s="85"/>
      <c r="E219" s="85"/>
      <c r="F219" s="85"/>
      <c r="G219" s="88"/>
      <c r="H219" s="40"/>
      <c r="I219" s="88"/>
      <c r="J219" s="41"/>
    </row>
    <row r="220" spans="1:10" ht="20.25">
      <c r="A220" s="84"/>
      <c r="B220" s="84"/>
      <c r="C220" s="85"/>
      <c r="D220" s="85"/>
      <c r="E220" s="85"/>
      <c r="F220" s="85"/>
      <c r="G220" s="88"/>
      <c r="H220" s="40"/>
      <c r="I220" s="88"/>
      <c r="J220" s="41"/>
    </row>
    <row r="221" spans="1:10" ht="20.25">
      <c r="A221" s="84"/>
      <c r="B221" s="84"/>
      <c r="C221" s="85"/>
      <c r="D221" s="85"/>
      <c r="E221" s="85"/>
      <c r="F221" s="85"/>
      <c r="G221" s="88"/>
      <c r="H221" s="40"/>
      <c r="I221" s="88"/>
      <c r="J221" s="41"/>
    </row>
    <row r="222" spans="1:10" ht="20.25">
      <c r="A222" s="84"/>
      <c r="B222" s="84"/>
      <c r="C222" s="85"/>
      <c r="D222" s="85"/>
      <c r="E222" s="85"/>
      <c r="F222" s="85"/>
      <c r="G222" s="88"/>
      <c r="H222" s="40"/>
      <c r="I222" s="88"/>
      <c r="J222" s="41"/>
    </row>
    <row r="223" spans="1:10" ht="20.25">
      <c r="A223" s="84"/>
      <c r="B223" s="84"/>
      <c r="C223" s="85"/>
      <c r="D223" s="85"/>
      <c r="E223" s="85"/>
      <c r="F223" s="85"/>
      <c r="G223" s="88"/>
      <c r="H223" s="40"/>
      <c r="I223" s="88"/>
      <c r="J223" s="41"/>
    </row>
    <row r="224" spans="1:10" ht="20.25">
      <c r="A224" s="84"/>
      <c r="B224" s="84"/>
      <c r="C224" s="85"/>
      <c r="D224" s="85"/>
      <c r="E224" s="85"/>
      <c r="F224" s="85"/>
      <c r="G224" s="88"/>
      <c r="H224" s="40"/>
      <c r="I224" s="88"/>
      <c r="J224" s="41"/>
    </row>
    <row r="225" spans="1:10" ht="20.25">
      <c r="A225" s="84"/>
      <c r="B225" s="84"/>
      <c r="C225" s="85"/>
      <c r="D225" s="85"/>
      <c r="E225" s="85"/>
      <c r="F225" s="85"/>
      <c r="G225" s="88"/>
      <c r="H225" s="40"/>
      <c r="I225" s="88"/>
      <c r="J225" s="41"/>
    </row>
    <row r="226" spans="3:10" ht="20.25">
      <c r="C226" s="41"/>
      <c r="D226" s="69"/>
      <c r="E226" s="69"/>
      <c r="F226" s="69"/>
      <c r="G226" s="61"/>
      <c r="H226" s="41"/>
      <c r="I226" s="61"/>
      <c r="J226" s="41"/>
    </row>
    <row r="227" spans="3:10" ht="20.25">
      <c r="C227" s="41"/>
      <c r="D227" s="69"/>
      <c r="E227" s="69"/>
      <c r="F227" s="69"/>
      <c r="G227" s="61"/>
      <c r="H227" s="41"/>
      <c r="I227" s="61"/>
      <c r="J227" s="41"/>
    </row>
    <row r="228" spans="3:10" ht="18">
      <c r="C228" s="41"/>
      <c r="D228" s="41"/>
      <c r="E228" s="41"/>
      <c r="F228" s="41"/>
      <c r="G228" s="61"/>
      <c r="H228" s="41"/>
      <c r="I228" s="61"/>
      <c r="J228" s="41"/>
    </row>
    <row r="229" spans="3:10" ht="18">
      <c r="C229" s="41"/>
      <c r="D229" s="41"/>
      <c r="E229" s="41"/>
      <c r="F229" s="41"/>
      <c r="G229" s="61"/>
      <c r="H229" s="41"/>
      <c r="I229" s="41"/>
      <c r="J229" s="41"/>
    </row>
    <row r="230" spans="3:10" ht="18">
      <c r="C230" s="41"/>
      <c r="D230" s="41"/>
      <c r="E230" s="41"/>
      <c r="F230" s="41"/>
      <c r="G230" s="61"/>
      <c r="H230" s="41"/>
      <c r="I230" s="41"/>
      <c r="J230" s="41"/>
    </row>
    <row r="231" spans="3:10" ht="18">
      <c r="C231" s="41"/>
      <c r="D231" s="41"/>
      <c r="E231" s="41"/>
      <c r="F231" s="41"/>
      <c r="G231" s="61"/>
      <c r="H231" s="41"/>
      <c r="I231" s="41"/>
      <c r="J231" s="41"/>
    </row>
  </sheetData>
  <mergeCells count="4">
    <mergeCell ref="A1:J1"/>
    <mergeCell ref="A5:J5"/>
    <mergeCell ref="A2:J2"/>
    <mergeCell ref="A3:C3"/>
  </mergeCells>
  <printOptions/>
  <pageMargins left="0" right="0" top="0.984251968503937" bottom="0" header="0.5118110236220472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G508"/>
  <sheetViews>
    <sheetView workbookViewId="0" topLeftCell="A91">
      <selection activeCell="C92" sqref="C92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54.8515625" style="0" customWidth="1"/>
    <col min="4" max="6" width="17.7109375" style="0" customWidth="1"/>
    <col min="7" max="7" width="15.57421875" style="0" customWidth="1"/>
  </cols>
  <sheetData>
    <row r="1" spans="1:7" ht="23.25">
      <c r="A1" s="98" t="s">
        <v>105</v>
      </c>
      <c r="B1" s="98"/>
      <c r="C1" s="98"/>
      <c r="D1" s="98"/>
      <c r="E1" s="98"/>
      <c r="F1" s="98"/>
      <c r="G1" s="98"/>
    </row>
    <row r="2" spans="1:7" ht="23.25">
      <c r="A2" s="96" t="s">
        <v>7</v>
      </c>
      <c r="B2" s="96"/>
      <c r="C2" s="96"/>
      <c r="D2" s="96"/>
      <c r="E2" s="96"/>
      <c r="F2" s="96"/>
      <c r="G2" s="96"/>
    </row>
    <row r="3" spans="1:7" ht="23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6" t="s">
        <v>5</v>
      </c>
      <c r="G3" s="6" t="s">
        <v>6</v>
      </c>
    </row>
    <row r="4" spans="1:7" ht="23.25">
      <c r="A4" s="3">
        <v>1</v>
      </c>
      <c r="B4" s="3" t="s">
        <v>106</v>
      </c>
      <c r="C4" s="3" t="s">
        <v>107</v>
      </c>
      <c r="D4" s="4">
        <v>155600</v>
      </c>
      <c r="E4" s="15"/>
      <c r="F4" s="42">
        <f>D4-E4</f>
        <v>155600</v>
      </c>
      <c r="G4" s="40"/>
    </row>
    <row r="5" spans="1:7" ht="23.25">
      <c r="A5" s="3"/>
      <c r="B5" s="3"/>
      <c r="C5" s="3" t="s">
        <v>108</v>
      </c>
      <c r="D5" s="4"/>
      <c r="E5" s="15"/>
      <c r="F5" s="15"/>
      <c r="G5" s="40"/>
    </row>
    <row r="6" spans="1:7" ht="23.25">
      <c r="A6" s="3"/>
      <c r="B6" s="3"/>
      <c r="C6" s="3" t="s">
        <v>109</v>
      </c>
      <c r="D6" s="4"/>
      <c r="E6" s="15"/>
      <c r="F6" s="43"/>
      <c r="G6" s="40"/>
    </row>
    <row r="7" spans="1:7" ht="23.25">
      <c r="A7" s="3">
        <v>2</v>
      </c>
      <c r="B7" s="3" t="s">
        <v>110</v>
      </c>
      <c r="C7" s="3" t="s">
        <v>107</v>
      </c>
      <c r="D7" s="4">
        <v>4760900</v>
      </c>
      <c r="E7" s="15"/>
      <c r="F7" s="43">
        <f>F4+D7</f>
        <v>4916500</v>
      </c>
      <c r="G7" s="40"/>
    </row>
    <row r="8" spans="1:7" ht="23.25">
      <c r="A8" s="3"/>
      <c r="B8" s="3"/>
      <c r="C8" s="3" t="s">
        <v>111</v>
      </c>
      <c r="D8" s="4"/>
      <c r="E8" s="15"/>
      <c r="F8" s="43"/>
      <c r="G8" s="40"/>
    </row>
    <row r="9" spans="1:7" ht="23.25">
      <c r="A9" s="3"/>
      <c r="B9" s="3"/>
      <c r="C9" s="3" t="s">
        <v>112</v>
      </c>
      <c r="D9" s="3"/>
      <c r="E9" s="15"/>
      <c r="F9" s="43"/>
      <c r="G9" s="40"/>
    </row>
    <row r="10" spans="1:7" ht="23.25">
      <c r="A10" s="3">
        <v>3</v>
      </c>
      <c r="B10" s="3" t="s">
        <v>113</v>
      </c>
      <c r="C10" s="3" t="s">
        <v>115</v>
      </c>
      <c r="D10" s="4">
        <v>2584000</v>
      </c>
      <c r="E10" s="15"/>
      <c r="F10" s="43">
        <f>F7+D10</f>
        <v>7500500</v>
      </c>
      <c r="G10" s="40"/>
    </row>
    <row r="11" spans="1:7" ht="23.25">
      <c r="A11" s="3"/>
      <c r="B11" s="3"/>
      <c r="C11" s="3" t="s">
        <v>116</v>
      </c>
      <c r="D11" s="4"/>
      <c r="E11" s="15"/>
      <c r="F11" s="43"/>
      <c r="G11" s="40"/>
    </row>
    <row r="12" spans="1:7" ht="23.25">
      <c r="A12" s="3">
        <v>4</v>
      </c>
      <c r="B12" s="3" t="s">
        <v>117</v>
      </c>
      <c r="C12" s="3" t="s">
        <v>118</v>
      </c>
      <c r="D12" s="4">
        <v>309220</v>
      </c>
      <c r="E12" s="15"/>
      <c r="F12" s="43">
        <f>F10+D12</f>
        <v>7809720</v>
      </c>
      <c r="G12" s="40"/>
    </row>
    <row r="13" spans="1:7" ht="23.25">
      <c r="A13" s="3"/>
      <c r="B13" s="3"/>
      <c r="C13" s="3" t="s">
        <v>119</v>
      </c>
      <c r="D13" s="3"/>
      <c r="E13" s="15"/>
      <c r="F13" s="43"/>
      <c r="G13" s="40"/>
    </row>
    <row r="14" spans="1:7" ht="23.25">
      <c r="A14" s="3">
        <v>5</v>
      </c>
      <c r="B14" s="3" t="s">
        <v>120</v>
      </c>
      <c r="C14" s="3" t="s">
        <v>121</v>
      </c>
      <c r="D14" s="4">
        <v>1266200</v>
      </c>
      <c r="E14" s="15"/>
      <c r="F14" s="43">
        <f>F12+D14</f>
        <v>9075920</v>
      </c>
      <c r="G14" s="40"/>
    </row>
    <row r="15" spans="1:7" ht="23.25">
      <c r="A15" s="3"/>
      <c r="B15" s="3"/>
      <c r="C15" s="3" t="s">
        <v>122</v>
      </c>
      <c r="D15" s="4"/>
      <c r="E15" s="15"/>
      <c r="F15" s="43"/>
      <c r="G15" s="40"/>
    </row>
    <row r="16" spans="1:7" ht="23.25">
      <c r="A16" s="15">
        <v>6</v>
      </c>
      <c r="B16" s="3" t="s">
        <v>140</v>
      </c>
      <c r="C16" s="11" t="s">
        <v>141</v>
      </c>
      <c r="D16" s="4">
        <v>789750</v>
      </c>
      <c r="E16" s="15"/>
      <c r="F16" s="43">
        <f>F14+D16</f>
        <v>9865670</v>
      </c>
      <c r="G16" s="40"/>
    </row>
    <row r="17" spans="1:7" ht="23.25">
      <c r="A17" s="15"/>
      <c r="B17" s="3"/>
      <c r="C17" s="3" t="s">
        <v>142</v>
      </c>
      <c r="D17" s="3"/>
      <c r="E17" s="15"/>
      <c r="F17" s="43"/>
      <c r="G17" s="40"/>
    </row>
    <row r="18" spans="1:7" ht="23.25">
      <c r="A18" s="3">
        <v>7</v>
      </c>
      <c r="B18" s="3" t="s">
        <v>143</v>
      </c>
      <c r="C18" s="3" t="s">
        <v>144</v>
      </c>
      <c r="D18" s="8">
        <v>1708000</v>
      </c>
      <c r="E18" s="15"/>
      <c r="F18" s="43">
        <f>F16+D18</f>
        <v>11573670</v>
      </c>
      <c r="G18" s="40"/>
    </row>
    <row r="19" spans="1:7" ht="23.25">
      <c r="A19" s="3"/>
      <c r="B19" s="5"/>
      <c r="C19" s="3" t="s">
        <v>149</v>
      </c>
      <c r="D19" s="4"/>
      <c r="E19" s="15"/>
      <c r="F19" s="43"/>
      <c r="G19" s="40"/>
    </row>
    <row r="20" spans="1:7" ht="23.25">
      <c r="A20" s="3">
        <v>8</v>
      </c>
      <c r="B20" s="3" t="s">
        <v>143</v>
      </c>
      <c r="C20" s="3" t="s">
        <v>145</v>
      </c>
      <c r="D20" s="4">
        <v>120000</v>
      </c>
      <c r="E20" s="15"/>
      <c r="F20" s="43">
        <f>F18+D20</f>
        <v>11693670</v>
      </c>
      <c r="G20" s="40"/>
    </row>
    <row r="21" spans="1:7" ht="23.25">
      <c r="A21" s="3"/>
      <c r="B21" s="3"/>
      <c r="C21" s="3" t="s">
        <v>151</v>
      </c>
      <c r="D21" s="3"/>
      <c r="E21" s="15"/>
      <c r="F21" s="43"/>
      <c r="G21" s="40"/>
    </row>
    <row r="22" spans="1:7" ht="23.25">
      <c r="A22" s="3">
        <v>9</v>
      </c>
      <c r="B22" s="3" t="s">
        <v>146</v>
      </c>
      <c r="C22" s="3" t="s">
        <v>147</v>
      </c>
      <c r="D22" s="4">
        <v>10000000</v>
      </c>
      <c r="E22" s="15"/>
      <c r="F22" s="43">
        <f>F20+D22</f>
        <v>21693670</v>
      </c>
      <c r="G22" s="40"/>
    </row>
    <row r="23" spans="1:7" ht="23.25">
      <c r="A23" s="3"/>
      <c r="B23" s="3"/>
      <c r="C23" s="3" t="s">
        <v>148</v>
      </c>
      <c r="D23" s="3"/>
      <c r="E23" s="15"/>
      <c r="F23" s="43"/>
      <c r="G23" s="40"/>
    </row>
    <row r="24" spans="1:7" ht="23.25">
      <c r="A24" s="3"/>
      <c r="B24" s="3"/>
      <c r="C24" s="3" t="s">
        <v>150</v>
      </c>
      <c r="D24" s="3"/>
      <c r="E24" s="15"/>
      <c r="F24" s="43"/>
      <c r="G24" s="40"/>
    </row>
    <row r="25" spans="1:7" ht="23.25">
      <c r="A25" s="15"/>
      <c r="B25" s="15" t="s">
        <v>161</v>
      </c>
      <c r="C25" s="15" t="s">
        <v>163</v>
      </c>
      <c r="D25" s="16"/>
      <c r="E25" s="16">
        <v>100000</v>
      </c>
      <c r="F25" s="43">
        <f>F22-E25</f>
        <v>21593670</v>
      </c>
      <c r="G25" s="40"/>
    </row>
    <row r="26" spans="1:7" ht="23.25">
      <c r="A26" s="15"/>
      <c r="B26" s="15"/>
      <c r="C26" s="15" t="s">
        <v>162</v>
      </c>
      <c r="D26" s="15"/>
      <c r="E26" s="15"/>
      <c r="F26" s="43"/>
      <c r="G26" s="40"/>
    </row>
    <row r="27" spans="1:7" ht="23.25">
      <c r="A27" s="15"/>
      <c r="B27" s="15" t="s">
        <v>209</v>
      </c>
      <c r="C27" s="15" t="s">
        <v>210</v>
      </c>
      <c r="D27" s="15"/>
      <c r="E27" s="16">
        <v>309220</v>
      </c>
      <c r="F27" s="43">
        <f>F25-E27</f>
        <v>21284450</v>
      </c>
      <c r="G27" s="40"/>
    </row>
    <row r="28" spans="1:7" ht="23.25">
      <c r="A28" s="15"/>
      <c r="B28" s="15"/>
      <c r="C28" s="15" t="s">
        <v>211</v>
      </c>
      <c r="D28" s="15"/>
      <c r="E28" s="15"/>
      <c r="F28" s="43">
        <f>F26-E28</f>
        <v>0</v>
      </c>
      <c r="G28" s="40"/>
    </row>
    <row r="29" spans="1:7" ht="23.25">
      <c r="A29" s="15"/>
      <c r="B29" s="15" t="s">
        <v>165</v>
      </c>
      <c r="C29" s="15" t="s">
        <v>164</v>
      </c>
      <c r="D29" s="15"/>
      <c r="E29" s="16">
        <v>100000</v>
      </c>
      <c r="F29" s="43">
        <f>F27-E29</f>
        <v>21184450</v>
      </c>
      <c r="G29" s="40"/>
    </row>
    <row r="30" spans="1:7" ht="23.25">
      <c r="A30" s="15"/>
      <c r="B30" s="15"/>
      <c r="C30" s="15" t="s">
        <v>166</v>
      </c>
      <c r="D30" s="15"/>
      <c r="E30" s="15"/>
      <c r="F30" s="43">
        <f>F28-E30</f>
        <v>0</v>
      </c>
      <c r="G30" s="40"/>
    </row>
    <row r="31" spans="1:7" ht="23.25">
      <c r="A31" s="15"/>
      <c r="B31" s="15" t="s">
        <v>179</v>
      </c>
      <c r="C31" s="15" t="s">
        <v>180</v>
      </c>
      <c r="D31" s="15"/>
      <c r="E31" s="16">
        <v>155000</v>
      </c>
      <c r="F31" s="43">
        <f>F29-E31</f>
        <v>21029450</v>
      </c>
      <c r="G31" s="40"/>
    </row>
    <row r="32" spans="1:7" ht="23.25">
      <c r="A32" s="15"/>
      <c r="B32" s="15"/>
      <c r="C32" s="15" t="s">
        <v>181</v>
      </c>
      <c r="D32" s="15"/>
      <c r="E32" s="15"/>
      <c r="F32" s="43"/>
      <c r="G32" s="40"/>
    </row>
    <row r="33" spans="1:7" ht="23.25">
      <c r="A33" s="3">
        <v>10</v>
      </c>
      <c r="B33" s="3" t="s">
        <v>152</v>
      </c>
      <c r="C33" s="3" t="s">
        <v>153</v>
      </c>
      <c r="D33" s="4">
        <v>120000</v>
      </c>
      <c r="E33" s="15"/>
      <c r="F33" s="43">
        <f>F31+D33</f>
        <v>21149450</v>
      </c>
      <c r="G33" s="40"/>
    </row>
    <row r="34" spans="1:7" ht="23.25">
      <c r="A34" s="3"/>
      <c r="B34" s="3"/>
      <c r="C34" s="3" t="s">
        <v>154</v>
      </c>
      <c r="D34" s="3"/>
      <c r="E34" s="15"/>
      <c r="F34" s="43"/>
      <c r="G34" s="40"/>
    </row>
    <row r="35" spans="1:7" ht="23.25">
      <c r="A35" s="3">
        <v>11</v>
      </c>
      <c r="B35" s="3" t="s">
        <v>167</v>
      </c>
      <c r="C35" s="3" t="s">
        <v>168</v>
      </c>
      <c r="D35" s="4">
        <v>6500000</v>
      </c>
      <c r="E35" s="15"/>
      <c r="F35" s="43">
        <f>F33+D35</f>
        <v>27649450</v>
      </c>
      <c r="G35" s="40"/>
    </row>
    <row r="36" spans="1:7" ht="23.25">
      <c r="A36" s="3"/>
      <c r="B36" s="3"/>
      <c r="C36" s="3" t="s">
        <v>169</v>
      </c>
      <c r="D36" s="3"/>
      <c r="E36" s="15"/>
      <c r="F36" s="43"/>
      <c r="G36" s="40"/>
    </row>
    <row r="37" spans="1:7" ht="23.25">
      <c r="A37" s="3"/>
      <c r="B37" s="3" t="s">
        <v>214</v>
      </c>
      <c r="C37" s="3" t="s">
        <v>212</v>
      </c>
      <c r="D37" s="3">
        <v>285526.75</v>
      </c>
      <c r="E37" s="15"/>
      <c r="F37" s="43">
        <f>F35-E37</f>
        <v>27649450</v>
      </c>
      <c r="G37" s="40"/>
    </row>
    <row r="38" spans="1:7" ht="23.25">
      <c r="A38" s="3"/>
      <c r="B38" s="3"/>
      <c r="C38" s="3" t="s">
        <v>213</v>
      </c>
      <c r="D38" s="3"/>
      <c r="E38" s="15"/>
      <c r="F38" s="43"/>
      <c r="G38" s="40"/>
    </row>
    <row r="39" spans="1:7" ht="23.25">
      <c r="A39" s="15"/>
      <c r="B39" s="15" t="s">
        <v>182</v>
      </c>
      <c r="C39" s="15" t="s">
        <v>183</v>
      </c>
      <c r="D39" s="15"/>
      <c r="E39" s="16">
        <v>79000</v>
      </c>
      <c r="F39" s="43">
        <f>F37-E39</f>
        <v>27570450</v>
      </c>
      <c r="G39" s="40"/>
    </row>
    <row r="40" spans="1:7" ht="23.25">
      <c r="A40" s="15"/>
      <c r="B40" s="15"/>
      <c r="C40" s="15" t="s">
        <v>184</v>
      </c>
      <c r="D40" s="15"/>
      <c r="E40" s="15"/>
      <c r="F40" s="43"/>
      <c r="G40" s="40"/>
    </row>
    <row r="41" spans="1:7" ht="23.25">
      <c r="A41" s="15"/>
      <c r="B41" s="15" t="s">
        <v>182</v>
      </c>
      <c r="C41" s="15" t="s">
        <v>185</v>
      </c>
      <c r="D41" s="16"/>
      <c r="E41" s="16">
        <v>30000</v>
      </c>
      <c r="F41" s="43">
        <f>F39-E41</f>
        <v>27540450</v>
      </c>
      <c r="G41" s="40"/>
    </row>
    <row r="42" spans="1:7" ht="23.25">
      <c r="A42" s="15"/>
      <c r="B42" s="15"/>
      <c r="C42" s="15" t="s">
        <v>186</v>
      </c>
      <c r="D42" s="15"/>
      <c r="E42" s="15"/>
      <c r="F42" s="43"/>
      <c r="G42" s="40"/>
    </row>
    <row r="43" spans="1:7" ht="23.25">
      <c r="A43" s="15"/>
      <c r="B43" s="15" t="s">
        <v>182</v>
      </c>
      <c r="C43" s="15" t="s">
        <v>187</v>
      </c>
      <c r="D43" s="15"/>
      <c r="E43" s="16">
        <v>323200</v>
      </c>
      <c r="F43" s="43">
        <f>F41-E43</f>
        <v>27217250</v>
      </c>
      <c r="G43" s="40"/>
    </row>
    <row r="44" spans="1:7" ht="23.25">
      <c r="A44" s="15"/>
      <c r="B44" s="15"/>
      <c r="C44" s="15" t="s">
        <v>188</v>
      </c>
      <c r="D44" s="15"/>
      <c r="E44" s="15"/>
      <c r="F44" s="43"/>
      <c r="G44" s="40"/>
    </row>
    <row r="45" spans="1:7" ht="23.25">
      <c r="A45" s="15"/>
      <c r="B45" s="15" t="s">
        <v>192</v>
      </c>
      <c r="C45" s="15" t="s">
        <v>193</v>
      </c>
      <c r="D45" s="15"/>
      <c r="E45" s="16">
        <v>499000</v>
      </c>
      <c r="F45" s="43">
        <f>F43-E45</f>
        <v>26718250</v>
      </c>
      <c r="G45" s="40"/>
    </row>
    <row r="46" spans="1:7" ht="23.25">
      <c r="A46" s="15"/>
      <c r="B46" s="15"/>
      <c r="C46" s="15" t="s">
        <v>194</v>
      </c>
      <c r="D46" s="15"/>
      <c r="E46" s="15"/>
      <c r="F46" s="43"/>
      <c r="G46" s="40"/>
    </row>
    <row r="47" spans="1:7" ht="23.25">
      <c r="A47" s="15"/>
      <c r="B47" s="15" t="s">
        <v>205</v>
      </c>
      <c r="C47" s="15" t="s">
        <v>206</v>
      </c>
      <c r="D47" s="15"/>
      <c r="E47" s="16">
        <v>25000</v>
      </c>
      <c r="F47" s="43">
        <f>F45-E47</f>
        <v>26693250</v>
      </c>
      <c r="G47" s="40"/>
    </row>
    <row r="48" spans="1:7" ht="23.25">
      <c r="A48" s="15"/>
      <c r="B48" s="15"/>
      <c r="C48" s="15" t="s">
        <v>207</v>
      </c>
      <c r="D48" s="15"/>
      <c r="E48" s="15"/>
      <c r="F48" s="43"/>
      <c r="G48" s="40"/>
    </row>
    <row r="49" spans="1:7" ht="23.25">
      <c r="A49" s="15"/>
      <c r="B49" s="15" t="s">
        <v>233</v>
      </c>
      <c r="C49" s="15" t="s">
        <v>232</v>
      </c>
      <c r="D49" s="15"/>
      <c r="E49" s="16">
        <v>76700</v>
      </c>
      <c r="F49" s="43">
        <f>F47-E49</f>
        <v>26616550</v>
      </c>
      <c r="G49" s="40"/>
    </row>
    <row r="50" spans="1:7" ht="23.25">
      <c r="A50" s="15"/>
      <c r="B50" s="15"/>
      <c r="C50" s="15" t="s">
        <v>229</v>
      </c>
      <c r="D50" s="15"/>
      <c r="E50" s="16"/>
      <c r="F50" s="43"/>
      <c r="G50" s="40"/>
    </row>
    <row r="51" spans="1:7" ht="23.25">
      <c r="A51" s="15"/>
      <c r="B51" s="15" t="s">
        <v>233</v>
      </c>
      <c r="C51" s="15" t="s">
        <v>234</v>
      </c>
      <c r="D51" s="15"/>
      <c r="E51" s="16">
        <v>43300</v>
      </c>
      <c r="F51" s="43">
        <f>F49-E51</f>
        <v>26573250</v>
      </c>
      <c r="G51" s="40"/>
    </row>
    <row r="52" spans="1:7" ht="23.25">
      <c r="A52" s="15"/>
      <c r="B52" s="15"/>
      <c r="C52" s="15" t="s">
        <v>231</v>
      </c>
      <c r="D52" s="15"/>
      <c r="E52" s="16"/>
      <c r="F52" s="43"/>
      <c r="G52" s="40"/>
    </row>
    <row r="53" spans="1:7" ht="23.25">
      <c r="A53" s="3">
        <v>12</v>
      </c>
      <c r="B53" s="3" t="s">
        <v>240</v>
      </c>
      <c r="C53" s="3" t="s">
        <v>241</v>
      </c>
      <c r="D53" s="4">
        <v>1822000</v>
      </c>
      <c r="E53" s="16"/>
      <c r="F53" s="43"/>
      <c r="G53" s="40"/>
    </row>
    <row r="54" spans="1:7" ht="23.25">
      <c r="A54" s="3"/>
      <c r="B54" s="3"/>
      <c r="C54" s="3" t="s">
        <v>242</v>
      </c>
      <c r="D54" s="3"/>
      <c r="E54" s="16"/>
      <c r="F54" s="43"/>
      <c r="G54" s="40"/>
    </row>
    <row r="55" spans="1:7" ht="23.25">
      <c r="A55" s="15">
        <v>13</v>
      </c>
      <c r="B55" s="15"/>
      <c r="C55" s="3" t="s">
        <v>236</v>
      </c>
      <c r="D55" s="4">
        <v>10480860</v>
      </c>
      <c r="E55" s="16"/>
      <c r="F55" s="43"/>
      <c r="G55" s="40"/>
    </row>
    <row r="56" spans="1:7" ht="23.25">
      <c r="A56" s="15"/>
      <c r="B56" s="15"/>
      <c r="C56" s="3" t="s">
        <v>290</v>
      </c>
      <c r="D56" s="15"/>
      <c r="E56" s="16"/>
      <c r="F56" s="43"/>
      <c r="G56" s="40"/>
    </row>
    <row r="57" spans="1:7" ht="23.25">
      <c r="A57" s="15">
        <v>14</v>
      </c>
      <c r="B57" s="15"/>
      <c r="C57" s="15" t="s">
        <v>237</v>
      </c>
      <c r="D57" s="16">
        <v>22171640</v>
      </c>
      <c r="E57" s="16"/>
      <c r="F57" s="43"/>
      <c r="G57" s="40" t="s">
        <v>238</v>
      </c>
    </row>
    <row r="58" spans="1:7" ht="23.25">
      <c r="A58" s="15"/>
      <c r="B58" s="15"/>
      <c r="C58" s="15"/>
      <c r="D58" s="15"/>
      <c r="E58" s="16"/>
      <c r="F58" s="43"/>
      <c r="G58" s="40"/>
    </row>
    <row r="59" spans="1:7" ht="23.25">
      <c r="A59" s="3">
        <v>15</v>
      </c>
      <c r="B59" s="3" t="s">
        <v>244</v>
      </c>
      <c r="C59" s="3" t="s">
        <v>245</v>
      </c>
      <c r="D59" s="4">
        <v>2506800</v>
      </c>
      <c r="E59" s="16"/>
      <c r="F59" s="43"/>
      <c r="G59" s="40"/>
    </row>
    <row r="60" spans="1:7" ht="23.25">
      <c r="A60" s="15"/>
      <c r="B60" s="15"/>
      <c r="C60" s="3" t="s">
        <v>274</v>
      </c>
      <c r="D60" s="15"/>
      <c r="E60" s="16"/>
      <c r="F60" s="43"/>
      <c r="G60" s="40"/>
    </row>
    <row r="61" spans="1:7" ht="23.25">
      <c r="A61" s="15"/>
      <c r="B61" s="15" t="s">
        <v>250</v>
      </c>
      <c r="C61" s="15" t="s">
        <v>251</v>
      </c>
      <c r="D61" s="15"/>
      <c r="E61" s="16">
        <v>20000</v>
      </c>
      <c r="F61" s="43"/>
      <c r="G61" s="40"/>
    </row>
    <row r="62" spans="1:7" ht="23.25">
      <c r="A62" s="15"/>
      <c r="B62" s="15"/>
      <c r="C62" s="15" t="s">
        <v>248</v>
      </c>
      <c r="D62" s="15"/>
      <c r="E62" s="16"/>
      <c r="F62" s="43"/>
      <c r="G62" s="40"/>
    </row>
    <row r="63" spans="1:7" ht="23.25">
      <c r="A63" s="15">
        <v>16</v>
      </c>
      <c r="B63" s="3" t="s">
        <v>267</v>
      </c>
      <c r="C63" s="3" t="s">
        <v>268</v>
      </c>
      <c r="D63" s="4">
        <v>184040</v>
      </c>
      <c r="E63" s="16"/>
      <c r="F63" s="43"/>
      <c r="G63" s="40"/>
    </row>
    <row r="64" spans="1:7" ht="23.25">
      <c r="A64" s="15"/>
      <c r="B64" s="3"/>
      <c r="C64" s="3" t="s">
        <v>269</v>
      </c>
      <c r="D64" s="4"/>
      <c r="E64" s="16"/>
      <c r="F64" s="43"/>
      <c r="G64" s="40"/>
    </row>
    <row r="65" spans="1:7" ht="23.25">
      <c r="A65" s="15"/>
      <c r="B65" s="3"/>
      <c r="C65" s="3" t="s">
        <v>270</v>
      </c>
      <c r="D65" s="4"/>
      <c r="E65" s="16"/>
      <c r="F65" s="43"/>
      <c r="G65" s="40"/>
    </row>
    <row r="66" spans="1:7" ht="23.25">
      <c r="A66" s="15"/>
      <c r="B66" s="15" t="s">
        <v>276</v>
      </c>
      <c r="C66" s="15" t="s">
        <v>277</v>
      </c>
      <c r="D66" s="15"/>
      <c r="E66" s="16">
        <v>1000000</v>
      </c>
      <c r="F66" s="43"/>
      <c r="G66" s="40"/>
    </row>
    <row r="67" spans="1:7" ht="26.25">
      <c r="A67" s="27"/>
      <c r="B67" s="15"/>
      <c r="C67" s="15" t="s">
        <v>278</v>
      </c>
      <c r="D67" s="15"/>
      <c r="E67" s="42"/>
      <c r="F67" s="43"/>
      <c r="G67" s="40"/>
    </row>
    <row r="68" spans="1:7" ht="26.25">
      <c r="A68" s="27"/>
      <c r="B68" s="15" t="s">
        <v>282</v>
      </c>
      <c r="C68" s="15" t="s">
        <v>283</v>
      </c>
      <c r="D68" s="15"/>
      <c r="E68" s="16">
        <v>558500</v>
      </c>
      <c r="F68" s="43"/>
      <c r="G68" s="40"/>
    </row>
    <row r="69" spans="1:7" ht="26.25">
      <c r="A69" s="27"/>
      <c r="B69" s="15"/>
      <c r="C69" s="15" t="s">
        <v>280</v>
      </c>
      <c r="D69" s="15"/>
      <c r="E69" s="42"/>
      <c r="F69" s="43"/>
      <c r="G69" s="40"/>
    </row>
    <row r="70" spans="1:7" ht="26.25">
      <c r="A70" s="27"/>
      <c r="B70" s="15" t="s">
        <v>284</v>
      </c>
      <c r="C70" s="15" t="s">
        <v>285</v>
      </c>
      <c r="D70" s="15"/>
      <c r="E70" s="16">
        <v>2495000</v>
      </c>
      <c r="F70" s="43"/>
      <c r="G70" s="40"/>
    </row>
    <row r="71" spans="1:7" ht="26.25">
      <c r="A71" s="27"/>
      <c r="B71" s="15"/>
      <c r="C71" s="15" t="s">
        <v>279</v>
      </c>
      <c r="D71" s="15"/>
      <c r="E71" s="42"/>
      <c r="F71" s="43"/>
      <c r="G71" s="40"/>
    </row>
    <row r="72" spans="1:7" ht="26.25">
      <c r="A72" s="27"/>
      <c r="B72" s="15" t="s">
        <v>286</v>
      </c>
      <c r="C72" s="15" t="s">
        <v>287</v>
      </c>
      <c r="D72" s="15"/>
      <c r="E72" s="16">
        <v>25000</v>
      </c>
      <c r="F72" s="43"/>
      <c r="G72" s="40"/>
    </row>
    <row r="73" spans="1:7" ht="26.25">
      <c r="A73" s="27"/>
      <c r="B73" s="15"/>
      <c r="C73" s="15" t="s">
        <v>288</v>
      </c>
      <c r="D73" s="15"/>
      <c r="E73" s="15"/>
      <c r="F73" s="43"/>
      <c r="G73" s="40"/>
    </row>
    <row r="74" spans="1:7" ht="23.25">
      <c r="A74" s="15">
        <v>17</v>
      </c>
      <c r="B74" s="3" t="s">
        <v>292</v>
      </c>
      <c r="C74" s="3" t="s">
        <v>296</v>
      </c>
      <c r="D74" s="4">
        <v>971000</v>
      </c>
      <c r="E74" s="15"/>
      <c r="F74" s="43"/>
      <c r="G74" s="40"/>
    </row>
    <row r="75" spans="1:7" ht="23.25">
      <c r="A75" s="15"/>
      <c r="B75" s="3"/>
      <c r="C75" s="3" t="s">
        <v>330</v>
      </c>
      <c r="D75" s="4"/>
      <c r="E75" s="15"/>
      <c r="F75" s="43"/>
      <c r="G75" s="40"/>
    </row>
    <row r="76" spans="1:7" ht="23.25">
      <c r="A76" s="15">
        <v>18</v>
      </c>
      <c r="B76" s="15" t="s">
        <v>286</v>
      </c>
      <c r="C76" s="15" t="s">
        <v>304</v>
      </c>
      <c r="D76" s="16">
        <v>973200</v>
      </c>
      <c r="E76" s="15"/>
      <c r="F76" s="43"/>
      <c r="G76" s="40"/>
    </row>
    <row r="77" spans="1:7" ht="23.25">
      <c r="A77" s="15"/>
      <c r="B77" s="15"/>
      <c r="C77" s="15" t="s">
        <v>305</v>
      </c>
      <c r="D77" s="16"/>
      <c r="E77" s="15"/>
      <c r="F77" s="43"/>
      <c r="G77" s="40"/>
    </row>
    <row r="78" spans="1:7" ht="23.25">
      <c r="A78" s="15">
        <v>19</v>
      </c>
      <c r="B78" s="15" t="s">
        <v>312</v>
      </c>
      <c r="C78" s="15" t="s">
        <v>313</v>
      </c>
      <c r="D78" s="16">
        <v>3223800</v>
      </c>
      <c r="E78" s="15"/>
      <c r="F78" s="43"/>
      <c r="G78" s="40"/>
    </row>
    <row r="79" spans="1:7" ht="23.25">
      <c r="A79" s="15"/>
      <c r="B79" s="15"/>
      <c r="C79" s="15" t="s">
        <v>314</v>
      </c>
      <c r="D79" s="16"/>
      <c r="E79" s="15"/>
      <c r="F79" s="43"/>
      <c r="G79" s="40"/>
    </row>
    <row r="80" spans="1:7" ht="23.25">
      <c r="A80" s="15"/>
      <c r="B80" s="15"/>
      <c r="C80" s="44" t="s">
        <v>315</v>
      </c>
      <c r="D80" s="16"/>
      <c r="E80" s="15"/>
      <c r="F80" s="43"/>
      <c r="G80" s="40"/>
    </row>
    <row r="81" spans="1:7" ht="23.25">
      <c r="A81" s="15">
        <v>20</v>
      </c>
      <c r="B81" s="15" t="s">
        <v>286</v>
      </c>
      <c r="C81" s="15" t="s">
        <v>316</v>
      </c>
      <c r="D81" s="16">
        <v>4900000</v>
      </c>
      <c r="E81" s="15"/>
      <c r="F81" s="43"/>
      <c r="G81" s="40"/>
    </row>
    <row r="82" spans="1:7" ht="23.25">
      <c r="A82" s="15"/>
      <c r="B82" s="77"/>
      <c r="C82" s="15" t="s">
        <v>317</v>
      </c>
      <c r="D82" s="16"/>
      <c r="E82" s="15"/>
      <c r="F82" s="43"/>
      <c r="G82" s="40"/>
    </row>
    <row r="83" spans="1:7" ht="23.25">
      <c r="A83" s="15"/>
      <c r="B83" s="15"/>
      <c r="C83" s="15" t="s">
        <v>318</v>
      </c>
      <c r="D83" s="16"/>
      <c r="E83" s="15"/>
      <c r="F83" s="43"/>
      <c r="G83" s="40"/>
    </row>
    <row r="84" spans="1:7" ht="23.25">
      <c r="A84" s="15">
        <v>21</v>
      </c>
      <c r="B84" s="15" t="s">
        <v>286</v>
      </c>
      <c r="C84" s="15" t="s">
        <v>319</v>
      </c>
      <c r="D84" s="16">
        <v>300000</v>
      </c>
      <c r="E84" s="15"/>
      <c r="F84" s="43"/>
      <c r="G84" s="40"/>
    </row>
    <row r="85" spans="1:7" ht="23.25">
      <c r="A85" s="15"/>
      <c r="B85" s="15"/>
      <c r="C85" s="15" t="s">
        <v>320</v>
      </c>
      <c r="D85" s="16"/>
      <c r="E85" s="15"/>
      <c r="F85" s="43"/>
      <c r="G85" s="40"/>
    </row>
    <row r="86" spans="1:7" ht="23.25">
      <c r="A86" s="15">
        <v>22</v>
      </c>
      <c r="B86" s="15" t="s">
        <v>332</v>
      </c>
      <c r="C86" s="15" t="s">
        <v>333</v>
      </c>
      <c r="D86" s="16">
        <v>250000</v>
      </c>
      <c r="E86" s="15"/>
      <c r="F86" s="43"/>
      <c r="G86" s="40"/>
    </row>
    <row r="87" spans="1:7" ht="23.25">
      <c r="A87" s="15"/>
      <c r="B87" s="15"/>
      <c r="C87" s="15" t="s">
        <v>334</v>
      </c>
      <c r="D87" s="16"/>
      <c r="E87" s="15"/>
      <c r="F87" s="43"/>
      <c r="G87" s="40"/>
    </row>
    <row r="88" spans="1:7" ht="23.25">
      <c r="A88" s="15">
        <v>23</v>
      </c>
      <c r="B88" s="15" t="s">
        <v>367</v>
      </c>
      <c r="C88" s="44" t="s">
        <v>371</v>
      </c>
      <c r="D88" s="16"/>
      <c r="E88" s="15"/>
      <c r="F88" s="43"/>
      <c r="G88" s="40"/>
    </row>
    <row r="89" spans="1:7" ht="23.25">
      <c r="A89" s="15"/>
      <c r="B89" s="15"/>
      <c r="C89" s="15" t="s">
        <v>368</v>
      </c>
      <c r="D89" s="16"/>
      <c r="E89" s="15"/>
      <c r="F89" s="43"/>
      <c r="G89" s="40"/>
    </row>
    <row r="90" spans="1:7" ht="23.25">
      <c r="A90" s="15"/>
      <c r="B90" s="15"/>
      <c r="C90" s="15" t="s">
        <v>369</v>
      </c>
      <c r="D90" s="16"/>
      <c r="E90" s="15"/>
      <c r="F90" s="43"/>
      <c r="G90" s="40"/>
    </row>
    <row r="91" spans="1:7" ht="23.25">
      <c r="A91" s="15"/>
      <c r="B91" s="15"/>
      <c r="C91" s="15" t="s">
        <v>370</v>
      </c>
      <c r="D91" s="16">
        <v>1496100</v>
      </c>
      <c r="E91" s="15"/>
      <c r="F91" s="43"/>
      <c r="G91" s="40"/>
    </row>
    <row r="92" spans="1:7" ht="23.25">
      <c r="A92" s="15"/>
      <c r="B92" s="15"/>
      <c r="C92" s="15"/>
      <c r="D92" s="15"/>
      <c r="E92" s="15"/>
      <c r="F92" s="43"/>
      <c r="G92" s="40"/>
    </row>
    <row r="93" spans="1:7" ht="23.25">
      <c r="A93" s="15"/>
      <c r="B93" s="15"/>
      <c r="C93" s="15"/>
      <c r="D93" s="16"/>
      <c r="E93" s="15"/>
      <c r="F93" s="43"/>
      <c r="G93" s="40"/>
    </row>
    <row r="94" spans="1:7" ht="26.25">
      <c r="A94" s="15"/>
      <c r="B94" s="15"/>
      <c r="C94" s="15"/>
      <c r="D94" s="27"/>
      <c r="E94" s="15"/>
      <c r="F94" s="43"/>
      <c r="G94" s="40"/>
    </row>
    <row r="95" spans="1:7" ht="26.25">
      <c r="A95" s="15"/>
      <c r="B95" s="15"/>
      <c r="C95" s="15"/>
      <c r="D95" s="27"/>
      <c r="E95" s="15"/>
      <c r="F95" s="43"/>
      <c r="G95" s="40"/>
    </row>
    <row r="96" spans="1:7" ht="26.25">
      <c r="A96" s="15"/>
      <c r="B96" s="15"/>
      <c r="C96" s="15"/>
      <c r="D96" s="27"/>
      <c r="E96" s="15"/>
      <c r="F96" s="43"/>
      <c r="G96" s="40"/>
    </row>
    <row r="97" spans="1:7" ht="23.25">
      <c r="A97" s="15"/>
      <c r="B97" s="15"/>
      <c r="C97" s="15"/>
      <c r="D97" s="16"/>
      <c r="E97" s="15"/>
      <c r="F97" s="43"/>
      <c r="G97" s="40"/>
    </row>
    <row r="98" spans="1:7" ht="23.25">
      <c r="A98" s="15"/>
      <c r="B98" s="15"/>
      <c r="C98" s="15"/>
      <c r="D98" s="15"/>
      <c r="E98" s="15"/>
      <c r="F98" s="43"/>
      <c r="G98" s="40"/>
    </row>
    <row r="99" spans="1:7" ht="23.25">
      <c r="A99" s="15"/>
      <c r="B99" s="15"/>
      <c r="C99" s="15"/>
      <c r="D99" s="15"/>
      <c r="E99" s="15"/>
      <c r="F99" s="43"/>
      <c r="G99" s="40"/>
    </row>
    <row r="100" spans="1:7" ht="23.25">
      <c r="A100" s="15"/>
      <c r="B100" s="15"/>
      <c r="C100" s="15"/>
      <c r="D100" s="15"/>
      <c r="E100" s="15"/>
      <c r="F100" s="43"/>
      <c r="G100" s="40"/>
    </row>
    <row r="101" spans="1:7" ht="23.25">
      <c r="A101" s="15"/>
      <c r="B101" s="15"/>
      <c r="C101" s="15"/>
      <c r="D101" s="16"/>
      <c r="E101" s="16"/>
      <c r="F101" s="43"/>
      <c r="G101" s="40"/>
    </row>
    <row r="102" spans="1:7" ht="23.25">
      <c r="A102" s="15"/>
      <c r="B102" s="15"/>
      <c r="C102" s="15"/>
      <c r="D102" s="16"/>
      <c r="E102" s="16"/>
      <c r="F102" s="43"/>
      <c r="G102" s="40"/>
    </row>
    <row r="103" spans="1:7" ht="23.25">
      <c r="A103" s="15"/>
      <c r="B103" s="15"/>
      <c r="C103" s="15"/>
      <c r="D103" s="16"/>
      <c r="E103" s="16"/>
      <c r="F103" s="43"/>
      <c r="G103" s="40"/>
    </row>
    <row r="104" spans="1:7" ht="23.25">
      <c r="A104" s="15"/>
      <c r="B104" s="15"/>
      <c r="C104" s="15"/>
      <c r="D104" s="16"/>
      <c r="E104" s="16"/>
      <c r="F104" s="43"/>
      <c r="G104" s="40"/>
    </row>
    <row r="105" spans="1:7" ht="23.25">
      <c r="A105" s="15"/>
      <c r="B105" s="15"/>
      <c r="C105" s="15"/>
      <c r="D105" s="16"/>
      <c r="E105" s="16"/>
      <c r="F105" s="43"/>
      <c r="G105" s="40"/>
    </row>
    <row r="106" spans="1:7" ht="23.25">
      <c r="A106" s="15"/>
      <c r="B106" s="15"/>
      <c r="C106" s="15"/>
      <c r="D106" s="16"/>
      <c r="E106" s="15"/>
      <c r="F106" s="43"/>
      <c r="G106" s="40"/>
    </row>
    <row r="107" spans="1:7" ht="23.25">
      <c r="A107" s="15"/>
      <c r="B107" s="15"/>
      <c r="C107" s="15"/>
      <c r="D107" s="16"/>
      <c r="E107" s="15"/>
      <c r="F107" s="43"/>
      <c r="G107" s="40"/>
    </row>
    <row r="108" spans="1:7" ht="23.25">
      <c r="A108" s="15"/>
      <c r="B108" s="15"/>
      <c r="C108" s="15"/>
      <c r="D108" s="16"/>
      <c r="E108" s="15"/>
      <c r="F108" s="43"/>
      <c r="G108" s="40"/>
    </row>
    <row r="109" spans="1:7" ht="23.25">
      <c r="A109" s="15"/>
      <c r="B109" s="15"/>
      <c r="C109" s="15"/>
      <c r="D109" s="16"/>
      <c r="E109" s="15"/>
      <c r="F109" s="43"/>
      <c r="G109" s="40"/>
    </row>
    <row r="110" spans="1:7" ht="23.25">
      <c r="A110" s="15"/>
      <c r="B110" s="15"/>
      <c r="C110" s="15"/>
      <c r="D110" s="16"/>
      <c r="E110" s="16"/>
      <c r="F110" s="43"/>
      <c r="G110" s="40"/>
    </row>
    <row r="111" spans="1:7" ht="23.25">
      <c r="A111" s="15"/>
      <c r="B111" s="15"/>
      <c r="C111" s="15"/>
      <c r="D111" s="16"/>
      <c r="E111" s="16"/>
      <c r="F111" s="43"/>
      <c r="G111" s="40"/>
    </row>
    <row r="112" spans="1:7" ht="23.25">
      <c r="A112" s="15"/>
      <c r="B112" s="15"/>
      <c r="C112" s="15"/>
      <c r="D112" s="16"/>
      <c r="E112" s="16"/>
      <c r="F112" s="43"/>
      <c r="G112" s="40"/>
    </row>
    <row r="113" spans="1:7" ht="23.25">
      <c r="A113" s="15"/>
      <c r="B113" s="15"/>
      <c r="C113" s="15"/>
      <c r="D113" s="16"/>
      <c r="E113" s="15"/>
      <c r="F113" s="43"/>
      <c r="G113" s="40"/>
    </row>
    <row r="114" spans="1:7" ht="23.25">
      <c r="A114" s="15"/>
      <c r="B114" s="15"/>
      <c r="C114" s="15"/>
      <c r="D114" s="16"/>
      <c r="E114" s="16"/>
      <c r="F114" s="16"/>
      <c r="G114" s="40"/>
    </row>
    <row r="115" spans="1:7" ht="23.25">
      <c r="A115" s="15"/>
      <c r="B115" s="15"/>
      <c r="C115" s="15"/>
      <c r="D115" s="16"/>
      <c r="E115" s="16"/>
      <c r="F115" s="16"/>
      <c r="G115" s="40"/>
    </row>
    <row r="116" spans="1:7" ht="23.25">
      <c r="A116" s="15"/>
      <c r="B116" s="15"/>
      <c r="C116" s="15"/>
      <c r="D116" s="16"/>
      <c r="E116" s="16"/>
      <c r="F116" s="16"/>
      <c r="G116" s="40"/>
    </row>
    <row r="117" spans="1:7" ht="23.25">
      <c r="A117" s="15"/>
      <c r="B117" s="15"/>
      <c r="C117" s="15"/>
      <c r="D117" s="16"/>
      <c r="E117" s="16"/>
      <c r="F117" s="16"/>
      <c r="G117" s="40"/>
    </row>
    <row r="118" spans="1:7" ht="23.25">
      <c r="A118" s="15"/>
      <c r="B118" s="15"/>
      <c r="C118" s="15"/>
      <c r="D118" s="16"/>
      <c r="E118" s="16"/>
      <c r="F118" s="16"/>
      <c r="G118" s="40"/>
    </row>
    <row r="119" spans="1:7" ht="23.25">
      <c r="A119" s="15"/>
      <c r="B119" s="15"/>
      <c r="C119" s="15"/>
      <c r="D119" s="16"/>
      <c r="E119" s="16"/>
      <c r="F119" s="16"/>
      <c r="G119" s="40"/>
    </row>
    <row r="120" spans="1:7" ht="23.25">
      <c r="A120" s="15"/>
      <c r="B120" s="15"/>
      <c r="C120" s="15"/>
      <c r="D120" s="16"/>
      <c r="E120" s="16"/>
      <c r="F120" s="16"/>
      <c r="G120" s="40"/>
    </row>
    <row r="121" spans="1:7" ht="23.25">
      <c r="A121" s="15"/>
      <c r="B121" s="15"/>
      <c r="C121" s="15"/>
      <c r="D121" s="16"/>
      <c r="E121" s="16"/>
      <c r="F121" s="16"/>
      <c r="G121" s="40"/>
    </row>
    <row r="122" spans="1:7" ht="23.25">
      <c r="A122" s="15"/>
      <c r="B122" s="15"/>
      <c r="C122" s="15"/>
      <c r="D122" s="16"/>
      <c r="E122" s="16"/>
      <c r="F122" s="16"/>
      <c r="G122" s="40"/>
    </row>
    <row r="123" spans="1:7" ht="23.25">
      <c r="A123" s="15"/>
      <c r="B123" s="15"/>
      <c r="C123" s="15"/>
      <c r="D123" s="16"/>
      <c r="E123" s="16"/>
      <c r="F123" s="16"/>
      <c r="G123" s="40"/>
    </row>
    <row r="124" spans="1:7" ht="23.25">
      <c r="A124" s="15"/>
      <c r="B124" s="15"/>
      <c r="C124" s="15"/>
      <c r="D124" s="16"/>
      <c r="E124" s="16"/>
      <c r="F124" s="16"/>
      <c r="G124" s="40"/>
    </row>
    <row r="125" spans="1:7" ht="23.25">
      <c r="A125" s="15"/>
      <c r="B125" s="15"/>
      <c r="C125" s="15"/>
      <c r="D125" s="16"/>
      <c r="E125" s="16"/>
      <c r="F125" s="16"/>
      <c r="G125" s="40"/>
    </row>
    <row r="126" spans="1:7" ht="23.25">
      <c r="A126" s="15"/>
      <c r="B126" s="15"/>
      <c r="C126" s="15"/>
      <c r="D126" s="16"/>
      <c r="E126" s="16"/>
      <c r="F126" s="16"/>
      <c r="G126" s="40"/>
    </row>
    <row r="127" spans="1:7" ht="23.25">
      <c r="A127" s="15"/>
      <c r="B127" s="15"/>
      <c r="C127" s="15"/>
      <c r="D127" s="15"/>
      <c r="E127" s="16"/>
      <c r="F127" s="16"/>
      <c r="G127" s="40"/>
    </row>
    <row r="128" spans="1:7" ht="23.25">
      <c r="A128" s="15"/>
      <c r="B128" s="15"/>
      <c r="C128" s="15"/>
      <c r="D128" s="16"/>
      <c r="E128" s="16"/>
      <c r="F128" s="16"/>
      <c r="G128" s="40"/>
    </row>
    <row r="129" spans="1:7" ht="23.25">
      <c r="A129" s="15"/>
      <c r="B129" s="15"/>
      <c r="C129" s="15"/>
      <c r="D129" s="16"/>
      <c r="E129" s="16"/>
      <c r="F129" s="16"/>
      <c r="G129" s="40"/>
    </row>
    <row r="130" spans="1:7" ht="23.25">
      <c r="A130" s="15"/>
      <c r="B130" s="15"/>
      <c r="C130" s="15"/>
      <c r="D130" s="16"/>
      <c r="E130" s="15"/>
      <c r="F130" s="16"/>
      <c r="G130" s="40"/>
    </row>
    <row r="131" spans="1:7" ht="23.25">
      <c r="A131" s="15"/>
      <c r="B131" s="15"/>
      <c r="C131" s="15"/>
      <c r="D131" s="16"/>
      <c r="E131" s="15"/>
      <c r="F131" s="43"/>
      <c r="G131" s="40"/>
    </row>
    <row r="132" spans="1:7" ht="23.25">
      <c r="A132" s="15"/>
      <c r="B132" s="15"/>
      <c r="C132" s="15"/>
      <c r="D132" s="16"/>
      <c r="E132" s="16"/>
      <c r="F132" s="16"/>
      <c r="G132" s="40"/>
    </row>
    <row r="133" spans="1:7" ht="23.25">
      <c r="A133" s="15"/>
      <c r="B133" s="15"/>
      <c r="C133" s="15"/>
      <c r="D133" s="16"/>
      <c r="E133" s="16"/>
      <c r="F133" s="43"/>
      <c r="G133" s="40"/>
    </row>
    <row r="134" spans="1:7" ht="23.25">
      <c r="A134" s="15"/>
      <c r="B134" s="15"/>
      <c r="C134" s="15"/>
      <c r="D134" s="16"/>
      <c r="E134" s="16"/>
      <c r="F134" s="16"/>
      <c r="G134" s="40"/>
    </row>
    <row r="135" spans="1:7" ht="23.25">
      <c r="A135" s="15"/>
      <c r="B135" s="15"/>
      <c r="C135" s="15"/>
      <c r="D135" s="16"/>
      <c r="E135" s="16"/>
      <c r="F135" s="43"/>
      <c r="G135" s="40"/>
    </row>
    <row r="136" spans="1:7" ht="23.25">
      <c r="A136" s="15"/>
      <c r="B136" s="15"/>
      <c r="C136" s="15"/>
      <c r="D136" s="16"/>
      <c r="E136" s="16"/>
      <c r="F136" s="16"/>
      <c r="G136" s="40"/>
    </row>
    <row r="137" spans="1:7" ht="23.25">
      <c r="A137" s="15"/>
      <c r="B137" s="15"/>
      <c r="C137" s="15"/>
      <c r="D137" s="16"/>
      <c r="E137" s="16"/>
      <c r="F137" s="16"/>
      <c r="G137" s="17"/>
    </row>
    <row r="138" spans="1:7" ht="23.25">
      <c r="A138" s="15"/>
      <c r="B138" s="15"/>
      <c r="C138" s="15"/>
      <c r="D138" s="16"/>
      <c r="E138" s="16"/>
      <c r="F138" s="16"/>
      <c r="G138" s="40"/>
    </row>
    <row r="139" spans="1:7" ht="23.25">
      <c r="A139" s="15"/>
      <c r="B139" s="15"/>
      <c r="C139" s="15"/>
      <c r="D139" s="16"/>
      <c r="E139" s="16"/>
      <c r="F139" s="43"/>
      <c r="G139" s="40"/>
    </row>
    <row r="140" spans="1:7" ht="23.25">
      <c r="A140" s="15"/>
      <c r="B140" s="15"/>
      <c r="C140" s="15"/>
      <c r="D140" s="16"/>
      <c r="E140" s="16"/>
      <c r="F140" s="16"/>
      <c r="G140" s="40"/>
    </row>
    <row r="141" spans="1:7" ht="23.25">
      <c r="A141" s="15"/>
      <c r="B141" s="15"/>
      <c r="C141" s="15"/>
      <c r="D141" s="16"/>
      <c r="E141" s="16"/>
      <c r="F141" s="43"/>
      <c r="G141" s="40"/>
    </row>
    <row r="142" spans="1:7" ht="23.25">
      <c r="A142" s="15"/>
      <c r="B142" s="15"/>
      <c r="C142" s="15"/>
      <c r="D142" s="16"/>
      <c r="E142" s="16"/>
      <c r="F142" s="16"/>
      <c r="G142" s="40"/>
    </row>
    <row r="143" spans="1:7" ht="23.25">
      <c r="A143" s="15"/>
      <c r="B143" s="15"/>
      <c r="C143" s="15"/>
      <c r="D143" s="16"/>
      <c r="E143" s="16"/>
      <c r="F143" s="43"/>
      <c r="G143" s="40"/>
    </row>
    <row r="144" spans="1:7" ht="23.25">
      <c r="A144" s="15"/>
      <c r="B144" s="15"/>
      <c r="C144" s="15"/>
      <c r="D144" s="16"/>
      <c r="E144" s="16"/>
      <c r="F144" s="16"/>
      <c r="G144" s="40"/>
    </row>
    <row r="145" spans="1:7" ht="23.25">
      <c r="A145" s="15"/>
      <c r="B145" s="15"/>
      <c r="C145" s="15"/>
      <c r="D145" s="16"/>
      <c r="E145" s="16"/>
      <c r="F145" s="43"/>
      <c r="G145" s="17"/>
    </row>
    <row r="146" spans="1:7" ht="23.25">
      <c r="A146" s="15"/>
      <c r="B146" s="15"/>
      <c r="C146" s="15"/>
      <c r="D146" s="16"/>
      <c r="E146" s="16"/>
      <c r="F146" s="16"/>
      <c r="G146" s="40"/>
    </row>
    <row r="147" spans="1:7" ht="23.25">
      <c r="A147" s="15"/>
      <c r="B147" s="15"/>
      <c r="C147" s="15"/>
      <c r="D147" s="16"/>
      <c r="E147" s="15"/>
      <c r="F147" s="43"/>
      <c r="G147" s="40"/>
    </row>
    <row r="148" spans="1:7" ht="23.25">
      <c r="A148" s="15"/>
      <c r="B148" s="15"/>
      <c r="C148" s="15"/>
      <c r="D148" s="16"/>
      <c r="E148" s="16"/>
      <c r="F148" s="16"/>
      <c r="G148" s="40"/>
    </row>
    <row r="149" spans="1:7" ht="23.25">
      <c r="A149" s="15"/>
      <c r="B149" s="15"/>
      <c r="C149" s="15"/>
      <c r="D149" s="16"/>
      <c r="E149" s="15"/>
      <c r="F149" s="43"/>
      <c r="G149" s="40"/>
    </row>
    <row r="150" spans="1:7" ht="23.25">
      <c r="A150" s="15"/>
      <c r="B150" s="16"/>
      <c r="C150" s="16"/>
      <c r="D150" s="16"/>
      <c r="E150" s="16"/>
      <c r="F150" s="16"/>
      <c r="G150" s="40"/>
    </row>
    <row r="151" spans="1:7" ht="23.25">
      <c r="A151" s="15"/>
      <c r="B151" s="16"/>
      <c r="C151" s="16"/>
      <c r="D151" s="16"/>
      <c r="E151" s="16"/>
      <c r="F151" s="16"/>
      <c r="G151" s="40"/>
    </row>
    <row r="152" spans="1:7" ht="23.25">
      <c r="A152" s="15"/>
      <c r="B152" s="16"/>
      <c r="C152" s="16"/>
      <c r="D152" s="16"/>
      <c r="E152" s="16"/>
      <c r="F152" s="16"/>
      <c r="G152" s="40"/>
    </row>
    <row r="153" spans="1:7" ht="23.25">
      <c r="A153" s="15"/>
      <c r="B153" s="16"/>
      <c r="C153" s="16"/>
      <c r="D153" s="16"/>
      <c r="E153" s="16"/>
      <c r="F153" s="16"/>
      <c r="G153" s="40"/>
    </row>
    <row r="154" spans="1:7" ht="23.25">
      <c r="A154" s="15"/>
      <c r="B154" s="16"/>
      <c r="C154" s="16"/>
      <c r="D154" s="16"/>
      <c r="E154" s="16"/>
      <c r="F154" s="16"/>
      <c r="G154" s="40"/>
    </row>
    <row r="155" spans="1:7" ht="23.25">
      <c r="A155" s="15"/>
      <c r="B155" s="16"/>
      <c r="C155" s="16"/>
      <c r="D155" s="16"/>
      <c r="E155" s="16"/>
      <c r="F155" s="16"/>
      <c r="G155" s="40"/>
    </row>
    <row r="156" spans="1:7" ht="23.25">
      <c r="A156" s="15"/>
      <c r="B156" s="16"/>
      <c r="C156" s="16"/>
      <c r="D156" s="16"/>
      <c r="E156" s="16"/>
      <c r="F156" s="16"/>
      <c r="G156" s="40"/>
    </row>
    <row r="157" spans="1:7" ht="23.25">
      <c r="A157" s="15"/>
      <c r="B157" s="16"/>
      <c r="C157" s="16"/>
      <c r="D157" s="16"/>
      <c r="E157" s="16"/>
      <c r="F157" s="16"/>
      <c r="G157" s="40"/>
    </row>
    <row r="158" spans="1:7" ht="23.25">
      <c r="A158" s="15"/>
      <c r="B158" s="16"/>
      <c r="C158" s="16"/>
      <c r="D158" s="16"/>
      <c r="E158" s="16"/>
      <c r="F158" s="16"/>
      <c r="G158" s="40"/>
    </row>
    <row r="159" spans="1:7" ht="23.25">
      <c r="A159" s="15"/>
      <c r="B159" s="16"/>
      <c r="C159" s="16"/>
      <c r="D159" s="16"/>
      <c r="E159" s="16"/>
      <c r="F159" s="16"/>
      <c r="G159" s="40"/>
    </row>
    <row r="160" spans="1:7" ht="23.25">
      <c r="A160" s="15"/>
      <c r="B160" s="16"/>
      <c r="C160" s="16"/>
      <c r="D160" s="16"/>
      <c r="E160" s="16"/>
      <c r="F160" s="16"/>
      <c r="G160" s="40"/>
    </row>
    <row r="161" spans="1:7" ht="23.25">
      <c r="A161" s="15"/>
      <c r="B161" s="16"/>
      <c r="C161" s="16"/>
      <c r="D161" s="16"/>
      <c r="E161" s="16"/>
      <c r="F161" s="16"/>
      <c r="G161" s="40"/>
    </row>
    <row r="162" spans="1:7" ht="23.25">
      <c r="A162" s="15"/>
      <c r="B162" s="16"/>
      <c r="C162" s="16"/>
      <c r="D162" s="16"/>
      <c r="E162" s="16"/>
      <c r="F162" s="16"/>
      <c r="G162" s="40"/>
    </row>
    <row r="163" spans="1:7" ht="23.25">
      <c r="A163" s="15"/>
      <c r="B163" s="16"/>
      <c r="C163" s="16"/>
      <c r="D163" s="16"/>
      <c r="E163" s="16"/>
      <c r="F163" s="16"/>
      <c r="G163" s="40"/>
    </row>
    <row r="164" spans="1:7" ht="23.25">
      <c r="A164" s="15"/>
      <c r="B164" s="16"/>
      <c r="C164" s="16"/>
      <c r="D164" s="16"/>
      <c r="E164" s="16"/>
      <c r="F164" s="16"/>
      <c r="G164" s="40"/>
    </row>
    <row r="165" spans="1:7" ht="23.25">
      <c r="A165" s="15"/>
      <c r="B165" s="16"/>
      <c r="C165" s="16"/>
      <c r="D165" s="16"/>
      <c r="E165" s="16"/>
      <c r="F165" s="16"/>
      <c r="G165" s="40"/>
    </row>
    <row r="166" spans="1:7" ht="23.25">
      <c r="A166" s="15"/>
      <c r="B166" s="16"/>
      <c r="C166" s="16"/>
      <c r="D166" s="16"/>
      <c r="E166" s="16"/>
      <c r="F166" s="16"/>
      <c r="G166" s="40"/>
    </row>
    <row r="167" spans="1:7" ht="23.25">
      <c r="A167" s="15"/>
      <c r="B167" s="16"/>
      <c r="C167" s="16"/>
      <c r="D167" s="16"/>
      <c r="E167" s="16"/>
      <c r="F167" s="16"/>
      <c r="G167" s="40"/>
    </row>
    <row r="168" spans="1:7" ht="23.25">
      <c r="A168" s="15"/>
      <c r="B168" s="16"/>
      <c r="C168" s="16"/>
      <c r="D168" s="16"/>
      <c r="E168" s="16"/>
      <c r="F168" s="16"/>
      <c r="G168" s="40"/>
    </row>
    <row r="169" spans="1:7" ht="23.25">
      <c r="A169" s="15"/>
      <c r="B169" s="16"/>
      <c r="C169" s="16"/>
      <c r="D169" s="16"/>
      <c r="E169" s="16"/>
      <c r="F169" s="16"/>
      <c r="G169" s="40"/>
    </row>
    <row r="170" spans="1:7" ht="23.25">
      <c r="A170" s="15"/>
      <c r="B170" s="16"/>
      <c r="C170" s="16"/>
      <c r="D170" s="16"/>
      <c r="E170" s="16"/>
      <c r="F170" s="16"/>
      <c r="G170" s="40"/>
    </row>
    <row r="171" spans="1:7" ht="23.25">
      <c r="A171" s="15"/>
      <c r="B171" s="16"/>
      <c r="C171" s="16"/>
      <c r="D171" s="16"/>
      <c r="E171" s="16"/>
      <c r="F171" s="16"/>
      <c r="G171" s="40"/>
    </row>
    <row r="172" spans="1:7" ht="23.25">
      <c r="A172" s="15"/>
      <c r="B172" s="15"/>
      <c r="C172" s="15"/>
      <c r="D172" s="16"/>
      <c r="E172" s="16"/>
      <c r="F172" s="16"/>
      <c r="G172" s="40"/>
    </row>
    <row r="173" spans="1:7" ht="23.25">
      <c r="A173" s="15"/>
      <c r="B173" s="15"/>
      <c r="C173" s="15"/>
      <c r="D173" s="16"/>
      <c r="E173" s="16"/>
      <c r="F173" s="43"/>
      <c r="G173" s="40"/>
    </row>
    <row r="174" spans="1:7" ht="23.25">
      <c r="A174" s="15"/>
      <c r="B174" s="15"/>
      <c r="C174" s="15"/>
      <c r="D174" s="16"/>
      <c r="E174" s="16"/>
      <c r="F174" s="16"/>
      <c r="G174" s="40"/>
    </row>
    <row r="175" spans="1:7" ht="23.25">
      <c r="A175" s="15"/>
      <c r="B175" s="15"/>
      <c r="C175" s="15"/>
      <c r="D175" s="16"/>
      <c r="E175" s="16"/>
      <c r="F175" s="43"/>
      <c r="G175" s="40"/>
    </row>
    <row r="176" spans="1:7" ht="23.25">
      <c r="A176" s="15"/>
      <c r="B176" s="15"/>
      <c r="C176" s="15"/>
      <c r="D176" s="16"/>
      <c r="E176" s="16"/>
      <c r="F176" s="16"/>
      <c r="G176" s="40"/>
    </row>
    <row r="177" spans="1:7" ht="23.25">
      <c r="A177" s="15"/>
      <c r="B177" s="15"/>
      <c r="C177" s="15"/>
      <c r="D177" s="16"/>
      <c r="E177" s="16"/>
      <c r="F177" s="43"/>
      <c r="G177" s="40"/>
    </row>
    <row r="178" spans="1:7" ht="23.25">
      <c r="A178" s="15"/>
      <c r="B178" s="16"/>
      <c r="C178" s="16"/>
      <c r="D178" s="16"/>
      <c r="E178" s="16"/>
      <c r="F178" s="16"/>
      <c r="G178" s="40"/>
    </row>
    <row r="179" spans="1:7" ht="23.25">
      <c r="A179" s="15"/>
      <c r="B179" s="16"/>
      <c r="C179" s="16"/>
      <c r="D179" s="16"/>
      <c r="E179" s="16"/>
      <c r="F179" s="16"/>
      <c r="G179" s="40"/>
    </row>
    <row r="180" spans="1:7" ht="23.25">
      <c r="A180" s="15"/>
      <c r="B180" s="16"/>
      <c r="C180" s="16"/>
      <c r="D180" s="16"/>
      <c r="E180" s="16"/>
      <c r="F180" s="16"/>
      <c r="G180" s="40"/>
    </row>
    <row r="181" spans="1:7" ht="23.25">
      <c r="A181" s="15"/>
      <c r="B181" s="16"/>
      <c r="C181" s="16"/>
      <c r="D181" s="16"/>
      <c r="E181" s="16"/>
      <c r="F181" s="16"/>
      <c r="G181" s="40"/>
    </row>
    <row r="182" spans="1:7" ht="23.25">
      <c r="A182" s="15"/>
      <c r="B182" s="16"/>
      <c r="C182" s="16"/>
      <c r="D182" s="16"/>
      <c r="E182" s="16"/>
      <c r="F182" s="16"/>
      <c r="G182" s="40"/>
    </row>
    <row r="183" spans="1:7" ht="23.25">
      <c r="A183" s="15"/>
      <c r="B183" s="16"/>
      <c r="C183" s="16"/>
      <c r="D183" s="16"/>
      <c r="E183" s="16"/>
      <c r="F183" s="16"/>
      <c r="G183" s="40"/>
    </row>
    <row r="184" spans="1:7" ht="23.25">
      <c r="A184" s="15"/>
      <c r="B184" s="16"/>
      <c r="C184" s="16"/>
      <c r="D184" s="16"/>
      <c r="E184" s="16"/>
      <c r="F184" s="16"/>
      <c r="G184" s="40"/>
    </row>
    <row r="185" spans="1:7" ht="23.25">
      <c r="A185" s="15"/>
      <c r="B185" s="16"/>
      <c r="C185" s="16"/>
      <c r="D185" s="16"/>
      <c r="E185" s="16"/>
      <c r="F185" s="16"/>
      <c r="G185" s="40"/>
    </row>
    <row r="186" spans="1:7" ht="23.25">
      <c r="A186" s="15"/>
      <c r="B186" s="16"/>
      <c r="C186" s="16"/>
      <c r="D186" s="16"/>
      <c r="E186" s="16"/>
      <c r="F186" s="16"/>
      <c r="G186" s="40"/>
    </row>
    <row r="187" spans="1:7" ht="23.25">
      <c r="A187" s="15"/>
      <c r="B187" s="16"/>
      <c r="C187" s="16"/>
      <c r="D187" s="16"/>
      <c r="E187" s="16"/>
      <c r="F187" s="16"/>
      <c r="G187" s="40"/>
    </row>
    <row r="188" spans="1:7" ht="23.25">
      <c r="A188" s="15"/>
      <c r="B188" s="16"/>
      <c r="C188" s="16"/>
      <c r="D188" s="16"/>
      <c r="E188" s="16"/>
      <c r="F188" s="16"/>
      <c r="G188" s="40"/>
    </row>
    <row r="189" spans="1:7" ht="23.25">
      <c r="A189" s="15"/>
      <c r="B189" s="16"/>
      <c r="C189" s="16"/>
      <c r="D189" s="16"/>
      <c r="E189" s="16"/>
      <c r="F189" s="16"/>
      <c r="G189" s="40"/>
    </row>
    <row r="190" spans="1:7" ht="23.25">
      <c r="A190" s="15"/>
      <c r="B190" s="15"/>
      <c r="C190" s="15"/>
      <c r="D190" s="16"/>
      <c r="E190" s="16"/>
      <c r="F190" s="16"/>
      <c r="G190" s="40"/>
    </row>
    <row r="191" spans="1:7" ht="23.25">
      <c r="A191" s="15"/>
      <c r="B191" s="15"/>
      <c r="C191" s="15"/>
      <c r="D191" s="16"/>
      <c r="E191" s="16"/>
      <c r="F191" s="16"/>
      <c r="G191" s="40"/>
    </row>
    <row r="192" spans="1:7" ht="23.25">
      <c r="A192" s="15"/>
      <c r="B192" s="15"/>
      <c r="C192" s="15"/>
      <c r="D192" s="16"/>
      <c r="E192" s="16"/>
      <c r="F192" s="16"/>
      <c r="G192" s="40"/>
    </row>
    <row r="193" spans="1:7" ht="23.25">
      <c r="A193" s="15"/>
      <c r="B193" s="15"/>
      <c r="C193" s="15"/>
      <c r="D193" s="16"/>
      <c r="E193" s="16"/>
      <c r="F193" s="16"/>
      <c r="G193" s="40"/>
    </row>
    <row r="194" spans="1:7" ht="23.25">
      <c r="A194" s="15"/>
      <c r="B194" s="15"/>
      <c r="C194" s="15"/>
      <c r="D194" s="16"/>
      <c r="E194" s="16"/>
      <c r="F194" s="16"/>
      <c r="G194" s="40"/>
    </row>
    <row r="195" spans="1:7" ht="23.25">
      <c r="A195" s="15"/>
      <c r="B195" s="15"/>
      <c r="C195" s="15"/>
      <c r="D195" s="16"/>
      <c r="E195" s="16"/>
      <c r="F195" s="16"/>
      <c r="G195" s="40"/>
    </row>
    <row r="196" spans="1:7" ht="23.25">
      <c r="A196" s="15"/>
      <c r="B196" s="15"/>
      <c r="C196" s="15"/>
      <c r="D196" s="16"/>
      <c r="E196" s="16"/>
      <c r="F196" s="16"/>
      <c r="G196" s="40"/>
    </row>
    <row r="197" spans="1:7" ht="23.25">
      <c r="A197" s="16"/>
      <c r="B197" s="16"/>
      <c r="C197" s="16"/>
      <c r="D197" s="16"/>
      <c r="E197" s="16"/>
      <c r="F197" s="16"/>
      <c r="G197" s="46"/>
    </row>
    <row r="198" spans="1:7" ht="23.25">
      <c r="A198" s="16"/>
      <c r="B198" s="16"/>
      <c r="C198" s="16"/>
      <c r="D198" s="16"/>
      <c r="E198" s="16"/>
      <c r="F198" s="16"/>
      <c r="G198" s="46"/>
    </row>
    <row r="199" spans="1:7" ht="23.25">
      <c r="A199" s="16"/>
      <c r="B199" s="16"/>
      <c r="C199" s="16"/>
      <c r="D199" s="16"/>
      <c r="E199" s="16"/>
      <c r="F199" s="16"/>
      <c r="G199" s="46"/>
    </row>
    <row r="200" spans="1:7" ht="23.25">
      <c r="A200" s="16"/>
      <c r="B200" s="16"/>
      <c r="C200" s="16"/>
      <c r="D200" s="16"/>
      <c r="E200" s="16"/>
      <c r="F200" s="16"/>
      <c r="G200" s="46"/>
    </row>
    <row r="201" spans="1:7" ht="23.25">
      <c r="A201" s="16"/>
      <c r="B201" s="16"/>
      <c r="C201" s="16"/>
      <c r="D201" s="16"/>
      <c r="E201" s="16"/>
      <c r="F201" s="16"/>
      <c r="G201" s="46"/>
    </row>
    <row r="202" spans="1:7" ht="23.25">
      <c r="A202" s="16"/>
      <c r="B202" s="16"/>
      <c r="C202" s="16"/>
      <c r="D202" s="16"/>
      <c r="E202" s="16"/>
      <c r="F202" s="16"/>
      <c r="G202" s="46"/>
    </row>
    <row r="203" spans="1:7" ht="23.25">
      <c r="A203" s="16"/>
      <c r="B203" s="16"/>
      <c r="C203" s="16"/>
      <c r="D203" s="16"/>
      <c r="E203" s="16"/>
      <c r="F203" s="16"/>
      <c r="G203" s="46"/>
    </row>
    <row r="204" spans="1:7" ht="23.25">
      <c r="A204" s="16"/>
      <c r="B204" s="16"/>
      <c r="C204" s="16"/>
      <c r="D204" s="16"/>
      <c r="E204" s="16"/>
      <c r="F204" s="16"/>
      <c r="G204" s="46"/>
    </row>
    <row r="205" spans="1:7" ht="23.25">
      <c r="A205" s="16"/>
      <c r="B205" s="16"/>
      <c r="C205" s="16"/>
      <c r="D205" s="16"/>
      <c r="E205" s="16"/>
      <c r="F205" s="16"/>
      <c r="G205" s="46"/>
    </row>
    <row r="206" spans="1:7" ht="23.25">
      <c r="A206" s="16"/>
      <c r="B206" s="16"/>
      <c r="C206" s="16"/>
      <c r="D206" s="16"/>
      <c r="E206" s="16"/>
      <c r="F206" s="16"/>
      <c r="G206" s="46"/>
    </row>
    <row r="207" spans="1:7" ht="23.25">
      <c r="A207" s="16"/>
      <c r="B207" s="16"/>
      <c r="C207" s="16"/>
      <c r="D207" s="16"/>
      <c r="E207" s="16"/>
      <c r="F207" s="16"/>
      <c r="G207" s="46"/>
    </row>
    <row r="208" spans="1:7" ht="23.25">
      <c r="A208" s="16"/>
      <c r="B208" s="16"/>
      <c r="C208" s="16"/>
      <c r="D208" s="16"/>
      <c r="E208" s="16"/>
      <c r="F208" s="16"/>
      <c r="G208" s="46"/>
    </row>
    <row r="209" spans="1:7" ht="23.25">
      <c r="A209" s="16"/>
      <c r="B209" s="16"/>
      <c r="C209" s="16"/>
      <c r="D209" s="16"/>
      <c r="E209" s="16"/>
      <c r="F209" s="16"/>
      <c r="G209" s="46"/>
    </row>
    <row r="210" spans="1:7" ht="23.25">
      <c r="A210" s="16"/>
      <c r="B210" s="16"/>
      <c r="C210" s="16"/>
      <c r="D210" s="16"/>
      <c r="E210" s="16"/>
      <c r="F210" s="16"/>
      <c r="G210" s="46"/>
    </row>
    <row r="211" spans="1:7" ht="23.25">
      <c r="A211" s="15"/>
      <c r="B211" s="15"/>
      <c r="C211" s="15"/>
      <c r="D211" s="16"/>
      <c r="E211" s="15"/>
      <c r="F211" s="43"/>
      <c r="G211" s="40"/>
    </row>
    <row r="212" spans="1:7" ht="23.25">
      <c r="A212" s="15"/>
      <c r="B212" s="16"/>
      <c r="C212" s="16"/>
      <c r="D212" s="16"/>
      <c r="E212" s="16"/>
      <c r="F212" s="16"/>
      <c r="G212" s="40"/>
    </row>
    <row r="213" spans="1:7" ht="23.25">
      <c r="A213" s="15"/>
      <c r="B213" s="16"/>
      <c r="C213" s="16"/>
      <c r="D213" s="16"/>
      <c r="E213" s="16"/>
      <c r="F213" s="16"/>
      <c r="G213" s="40"/>
    </row>
    <row r="214" spans="1:7" ht="23.25">
      <c r="A214" s="15"/>
      <c r="B214" s="16"/>
      <c r="C214" s="16"/>
      <c r="D214" s="16"/>
      <c r="E214" s="16"/>
      <c r="F214" s="16"/>
      <c r="G214" s="40"/>
    </row>
    <row r="215" spans="1:7" ht="23.25">
      <c r="A215" s="15"/>
      <c r="B215" s="16"/>
      <c r="C215" s="16"/>
      <c r="D215" s="16"/>
      <c r="E215" s="16"/>
      <c r="F215" s="16"/>
      <c r="G215" s="40"/>
    </row>
    <row r="216" spans="1:7" ht="23.25">
      <c r="A216" s="15"/>
      <c r="B216" s="16"/>
      <c r="C216" s="16"/>
      <c r="D216" s="16"/>
      <c r="E216" s="16"/>
      <c r="F216" s="16"/>
      <c r="G216" s="40"/>
    </row>
    <row r="217" spans="1:7" ht="23.25">
      <c r="A217" s="15"/>
      <c r="B217" s="16"/>
      <c r="C217" s="16"/>
      <c r="D217" s="16"/>
      <c r="E217" s="16"/>
      <c r="F217" s="16"/>
      <c r="G217" s="40"/>
    </row>
    <row r="218" spans="1:7" ht="23.25">
      <c r="A218" s="15"/>
      <c r="B218" s="16"/>
      <c r="C218" s="16"/>
      <c r="D218" s="16"/>
      <c r="E218" s="16"/>
      <c r="F218" s="16"/>
      <c r="G218" s="40"/>
    </row>
    <row r="219" spans="1:7" ht="23.25">
      <c r="A219" s="15"/>
      <c r="B219" s="16"/>
      <c r="C219" s="16"/>
      <c r="D219" s="16"/>
      <c r="E219" s="16"/>
      <c r="F219" s="16"/>
      <c r="G219" s="40"/>
    </row>
    <row r="220" spans="1:7" ht="23.25">
      <c r="A220" s="15"/>
      <c r="B220" s="16"/>
      <c r="C220" s="16"/>
      <c r="D220" s="16"/>
      <c r="E220" s="16"/>
      <c r="F220" s="16"/>
      <c r="G220" s="46"/>
    </row>
    <row r="221" spans="1:7" ht="23.25">
      <c r="A221" s="15"/>
      <c r="B221" s="16"/>
      <c r="C221" s="16"/>
      <c r="D221" s="16"/>
      <c r="E221" s="16"/>
      <c r="F221" s="16"/>
      <c r="G221" s="46"/>
    </row>
    <row r="222" spans="1:7" ht="23.25">
      <c r="A222" s="15"/>
      <c r="B222" s="16"/>
      <c r="C222" s="16"/>
      <c r="D222" s="16"/>
      <c r="E222" s="16"/>
      <c r="F222" s="16"/>
      <c r="G222" s="46"/>
    </row>
    <row r="223" spans="1:7" ht="23.25">
      <c r="A223" s="15"/>
      <c r="B223" s="16"/>
      <c r="C223" s="16"/>
      <c r="D223" s="16"/>
      <c r="E223" s="16"/>
      <c r="F223" s="16"/>
      <c r="G223" s="46"/>
    </row>
    <row r="224" spans="1:7" ht="23.25">
      <c r="A224" s="15"/>
      <c r="B224" s="16"/>
      <c r="C224" s="16"/>
      <c r="D224" s="16"/>
      <c r="E224" s="16"/>
      <c r="F224" s="16"/>
      <c r="G224" s="46"/>
    </row>
    <row r="225" spans="1:7" ht="23.25">
      <c r="A225" s="15"/>
      <c r="B225" s="16"/>
      <c r="C225" s="16"/>
      <c r="D225" s="16"/>
      <c r="E225" s="16"/>
      <c r="F225" s="16"/>
      <c r="G225" s="46"/>
    </row>
    <row r="226" spans="1:7" ht="23.25">
      <c r="A226" s="15"/>
      <c r="B226" s="16"/>
      <c r="C226" s="16"/>
      <c r="D226" s="16"/>
      <c r="E226" s="16"/>
      <c r="F226" s="16"/>
      <c r="G226" s="46"/>
    </row>
    <row r="227" spans="1:7" ht="23.25">
      <c r="A227" s="15"/>
      <c r="B227" s="16"/>
      <c r="C227" s="16"/>
      <c r="D227" s="16"/>
      <c r="E227" s="16"/>
      <c r="F227" s="16"/>
      <c r="G227" s="46"/>
    </row>
    <row r="228" spans="1:7" ht="23.25">
      <c r="A228" s="15"/>
      <c r="B228" s="16"/>
      <c r="C228" s="16"/>
      <c r="D228" s="16"/>
      <c r="E228" s="16"/>
      <c r="F228" s="16"/>
      <c r="G228" s="46"/>
    </row>
    <row r="229" spans="1:7" ht="23.25">
      <c r="A229" s="15"/>
      <c r="B229" s="16"/>
      <c r="C229" s="16"/>
      <c r="D229" s="16"/>
      <c r="E229" s="16"/>
      <c r="F229" s="16"/>
      <c r="G229" s="46"/>
    </row>
    <row r="230" spans="1:7" ht="23.25">
      <c r="A230" s="16"/>
      <c r="B230" s="16"/>
      <c r="C230" s="16"/>
      <c r="D230" s="16"/>
      <c r="E230" s="16"/>
      <c r="F230" s="16"/>
      <c r="G230" s="46"/>
    </row>
    <row r="231" spans="1:7" ht="23.25">
      <c r="A231" s="16"/>
      <c r="B231" s="16"/>
      <c r="C231" s="16"/>
      <c r="D231" s="16"/>
      <c r="E231" s="16"/>
      <c r="F231" s="16"/>
      <c r="G231" s="46"/>
    </row>
    <row r="232" spans="1:7" ht="23.25">
      <c r="A232" s="16"/>
      <c r="B232" s="16"/>
      <c r="C232" s="16"/>
      <c r="D232" s="16"/>
      <c r="E232" s="16"/>
      <c r="F232" s="16"/>
      <c r="G232" s="46"/>
    </row>
    <row r="233" spans="1:7" ht="23.25">
      <c r="A233" s="16"/>
      <c r="B233" s="16"/>
      <c r="C233" s="16"/>
      <c r="D233" s="16"/>
      <c r="E233" s="16"/>
      <c r="F233" s="16"/>
      <c r="G233" s="46"/>
    </row>
    <row r="234" spans="1:7" ht="23.25">
      <c r="A234" s="16"/>
      <c r="B234" s="16"/>
      <c r="C234" s="16"/>
      <c r="D234" s="16"/>
      <c r="E234" s="16"/>
      <c r="F234" s="16"/>
      <c r="G234" s="46"/>
    </row>
    <row r="235" spans="1:7" ht="23.25">
      <c r="A235" s="16"/>
      <c r="B235" s="16"/>
      <c r="C235" s="16"/>
      <c r="D235" s="16"/>
      <c r="E235" s="16"/>
      <c r="F235" s="16"/>
      <c r="G235" s="46"/>
    </row>
    <row r="236" spans="1:7" ht="23.25">
      <c r="A236" s="16"/>
      <c r="B236" s="16"/>
      <c r="C236" s="16"/>
      <c r="D236" s="16"/>
      <c r="E236" s="16"/>
      <c r="F236" s="16"/>
      <c r="G236" s="46"/>
    </row>
    <row r="237" spans="1:7" ht="23.25">
      <c r="A237" s="16"/>
      <c r="B237" s="16"/>
      <c r="C237" s="16"/>
      <c r="D237" s="16"/>
      <c r="E237" s="16"/>
      <c r="F237" s="16"/>
      <c r="G237" s="46"/>
    </row>
    <row r="238" spans="1:7" ht="23.25">
      <c r="A238" s="16"/>
      <c r="B238" s="16"/>
      <c r="C238" s="16"/>
      <c r="D238" s="16"/>
      <c r="E238" s="16"/>
      <c r="F238" s="16"/>
      <c r="G238" s="46"/>
    </row>
    <row r="239" spans="1:7" ht="23.25">
      <c r="A239" s="15"/>
      <c r="B239" s="16"/>
      <c r="C239" s="16"/>
      <c r="D239" s="16"/>
      <c r="E239" s="16"/>
      <c r="F239" s="16"/>
      <c r="G239" s="40"/>
    </row>
    <row r="240" spans="1:7" ht="23.25">
      <c r="A240" s="15"/>
      <c r="B240" s="16"/>
      <c r="C240" s="16"/>
      <c r="D240" s="16"/>
      <c r="E240" s="16"/>
      <c r="F240" s="16"/>
      <c r="G240" s="40"/>
    </row>
    <row r="241" spans="1:7" ht="23.25">
      <c r="A241" s="15"/>
      <c r="B241" s="16"/>
      <c r="C241" s="16"/>
      <c r="D241" s="16"/>
      <c r="E241" s="16"/>
      <c r="F241" s="16"/>
      <c r="G241" s="40"/>
    </row>
    <row r="242" spans="1:7" ht="23.25">
      <c r="A242" s="15"/>
      <c r="B242" s="16"/>
      <c r="C242" s="16"/>
      <c r="D242" s="16"/>
      <c r="E242" s="16"/>
      <c r="F242" s="16"/>
      <c r="G242" s="40"/>
    </row>
    <row r="243" spans="1:7" ht="23.25">
      <c r="A243" s="15"/>
      <c r="B243" s="16"/>
      <c r="C243" s="16"/>
      <c r="D243" s="16"/>
      <c r="E243" s="16"/>
      <c r="F243" s="16"/>
      <c r="G243" s="40"/>
    </row>
    <row r="244" spans="1:7" ht="23.25">
      <c r="A244" s="15"/>
      <c r="B244" s="16"/>
      <c r="C244" s="16"/>
      <c r="D244" s="16"/>
      <c r="E244" s="16"/>
      <c r="F244" s="16"/>
      <c r="G244" s="40"/>
    </row>
    <row r="245" spans="1:7" ht="23.25">
      <c r="A245" s="15"/>
      <c r="B245" s="16"/>
      <c r="C245" s="16"/>
      <c r="D245" s="16"/>
      <c r="E245" s="16"/>
      <c r="F245" s="16"/>
      <c r="G245" s="40"/>
    </row>
    <row r="246" spans="1:7" ht="23.25">
      <c r="A246" s="15"/>
      <c r="B246" s="16"/>
      <c r="C246" s="16"/>
      <c r="D246" s="16"/>
      <c r="E246" s="16"/>
      <c r="F246" s="16"/>
      <c r="G246" s="40"/>
    </row>
    <row r="247" spans="1:7" ht="23.25">
      <c r="A247" s="15"/>
      <c r="B247" s="16"/>
      <c r="C247" s="16"/>
      <c r="D247" s="16"/>
      <c r="E247" s="16"/>
      <c r="F247" s="16"/>
      <c r="G247" s="40"/>
    </row>
    <row r="248" spans="1:7" ht="23.25">
      <c r="A248" s="15"/>
      <c r="B248" s="15"/>
      <c r="C248" s="15"/>
      <c r="D248" s="16"/>
      <c r="E248" s="16"/>
      <c r="F248" s="16"/>
      <c r="G248" s="40"/>
    </row>
    <row r="249" spans="1:7" ht="23.25">
      <c r="A249" s="15"/>
      <c r="B249" s="15"/>
      <c r="C249" s="15"/>
      <c r="D249" s="15"/>
      <c r="E249" s="15"/>
      <c r="F249" s="43"/>
      <c r="G249" s="40"/>
    </row>
    <row r="250" spans="1:7" ht="26.25">
      <c r="A250" s="15"/>
      <c r="B250" s="15"/>
      <c r="C250" s="15"/>
      <c r="D250" s="16"/>
      <c r="E250" s="27"/>
      <c r="F250" s="16"/>
      <c r="G250" s="40"/>
    </row>
    <row r="251" spans="1:7" ht="26.25">
      <c r="A251" s="15"/>
      <c r="B251" s="15"/>
      <c r="C251" s="15"/>
      <c r="D251" s="15"/>
      <c r="E251" s="27"/>
      <c r="F251" s="47"/>
      <c r="G251" s="40"/>
    </row>
    <row r="252" spans="1:7" ht="26.25">
      <c r="A252" s="15"/>
      <c r="B252" s="15"/>
      <c r="C252" s="15"/>
      <c r="D252" s="15"/>
      <c r="E252" s="27"/>
      <c r="F252" s="47"/>
      <c r="G252" s="40"/>
    </row>
    <row r="253" spans="1:7" ht="23.25">
      <c r="A253" s="15"/>
      <c r="B253" s="15"/>
      <c r="C253" s="15"/>
      <c r="D253" s="16"/>
      <c r="E253" s="45"/>
      <c r="F253" s="16"/>
      <c r="G253" s="40"/>
    </row>
    <row r="254" spans="1:7" ht="23.25">
      <c r="A254" s="15"/>
      <c r="B254" s="15"/>
      <c r="C254" s="15"/>
      <c r="D254" s="15"/>
      <c r="E254" s="45"/>
      <c r="F254" s="47"/>
      <c r="G254" s="40"/>
    </row>
    <row r="255" spans="1:7" ht="23.25">
      <c r="A255" s="15"/>
      <c r="B255" s="15"/>
      <c r="C255" s="15"/>
      <c r="D255" s="16"/>
      <c r="E255" s="45"/>
      <c r="F255" s="16"/>
      <c r="G255" s="40"/>
    </row>
    <row r="256" spans="1:7" ht="23.25">
      <c r="A256" s="15"/>
      <c r="B256" s="15"/>
      <c r="C256" s="15"/>
      <c r="D256" s="15"/>
      <c r="E256" s="45"/>
      <c r="F256" s="47"/>
      <c r="G256" s="40"/>
    </row>
    <row r="257" spans="1:7" ht="23.25">
      <c r="A257" s="16"/>
      <c r="B257" s="16"/>
      <c r="C257" s="16"/>
      <c r="D257" s="16"/>
      <c r="E257" s="16"/>
      <c r="F257" s="16"/>
      <c r="G257" s="40"/>
    </row>
    <row r="258" spans="1:7" ht="23.25">
      <c r="A258" s="16"/>
      <c r="B258" s="16"/>
      <c r="C258" s="16"/>
      <c r="D258" s="16"/>
      <c r="E258" s="16"/>
      <c r="F258" s="16"/>
      <c r="G258" s="40"/>
    </row>
    <row r="259" spans="1:7" ht="23.25">
      <c r="A259" s="16"/>
      <c r="B259" s="16"/>
      <c r="C259" s="16"/>
      <c r="D259" s="16"/>
      <c r="E259" s="16"/>
      <c r="F259" s="16"/>
      <c r="G259" s="40"/>
    </row>
    <row r="260" spans="1:7" ht="23.25">
      <c r="A260" s="16"/>
      <c r="B260" s="16"/>
      <c r="C260" s="16"/>
      <c r="D260" s="16"/>
      <c r="E260" s="16"/>
      <c r="F260" s="16"/>
      <c r="G260" s="40"/>
    </row>
    <row r="261" spans="1:7" ht="23.25">
      <c r="A261" s="16"/>
      <c r="B261" s="16"/>
      <c r="C261" s="16"/>
      <c r="D261" s="16"/>
      <c r="E261" s="16"/>
      <c r="F261" s="16"/>
      <c r="G261" s="40"/>
    </row>
    <row r="262" spans="1:7" ht="23.25">
      <c r="A262" s="16"/>
      <c r="B262" s="16"/>
      <c r="C262" s="16"/>
      <c r="D262" s="16"/>
      <c r="E262" s="16"/>
      <c r="F262" s="16"/>
      <c r="G262" s="40"/>
    </row>
    <row r="263" spans="1:7" ht="23.25">
      <c r="A263" s="16"/>
      <c r="B263" s="16"/>
      <c r="C263" s="16"/>
      <c r="D263" s="16"/>
      <c r="E263" s="16"/>
      <c r="F263" s="16"/>
      <c r="G263" s="40"/>
    </row>
    <row r="264" spans="1:7" ht="23.25">
      <c r="A264" s="16"/>
      <c r="B264" s="16"/>
      <c r="C264" s="16"/>
      <c r="D264" s="16"/>
      <c r="E264" s="16"/>
      <c r="F264" s="16"/>
      <c r="G264" s="40"/>
    </row>
    <row r="265" spans="1:7" ht="23.25">
      <c r="A265" s="16"/>
      <c r="B265" s="16"/>
      <c r="C265" s="16"/>
      <c r="D265" s="16"/>
      <c r="E265" s="16"/>
      <c r="F265" s="16"/>
      <c r="G265" s="40"/>
    </row>
    <row r="266" spans="1:7" ht="23.25">
      <c r="A266" s="16"/>
      <c r="B266" s="16"/>
      <c r="C266" s="16"/>
      <c r="D266" s="16"/>
      <c r="E266" s="16"/>
      <c r="F266" s="16"/>
      <c r="G266" s="40"/>
    </row>
    <row r="267" spans="1:7" ht="23.25">
      <c r="A267" s="16"/>
      <c r="B267" s="16"/>
      <c r="C267" s="16"/>
      <c r="D267" s="16"/>
      <c r="E267" s="16"/>
      <c r="F267" s="16"/>
      <c r="G267" s="40"/>
    </row>
    <row r="268" spans="1:7" ht="23.25">
      <c r="A268" s="16"/>
      <c r="B268" s="16"/>
      <c r="C268" s="16"/>
      <c r="D268" s="16"/>
      <c r="E268" s="16"/>
      <c r="F268" s="16"/>
      <c r="G268" s="40"/>
    </row>
    <row r="269" spans="1:7" ht="23.25">
      <c r="A269" s="16"/>
      <c r="B269" s="16"/>
      <c r="C269" s="16"/>
      <c r="D269" s="16"/>
      <c r="E269" s="16"/>
      <c r="F269" s="16"/>
      <c r="G269" s="40"/>
    </row>
    <row r="270" spans="1:7" ht="23.25">
      <c r="A270" s="16"/>
      <c r="B270" s="16"/>
      <c r="C270" s="16"/>
      <c r="D270" s="16"/>
      <c r="E270" s="16"/>
      <c r="F270" s="16"/>
      <c r="G270" s="40"/>
    </row>
    <row r="271" spans="1:7" ht="23.25">
      <c r="A271" s="16"/>
      <c r="B271" s="16"/>
      <c r="C271" s="16"/>
      <c r="D271" s="16"/>
      <c r="E271" s="16"/>
      <c r="F271" s="16"/>
      <c r="G271" s="40"/>
    </row>
    <row r="272" spans="1:7" ht="23.25">
      <c r="A272" s="16"/>
      <c r="B272" s="16"/>
      <c r="C272" s="16"/>
      <c r="D272" s="16"/>
      <c r="E272" s="16"/>
      <c r="F272" s="16"/>
      <c r="G272" s="40"/>
    </row>
    <row r="273" spans="1:7" ht="23.25">
      <c r="A273" s="16"/>
      <c r="B273" s="16"/>
      <c r="C273" s="16"/>
      <c r="D273" s="16"/>
      <c r="E273" s="16"/>
      <c r="F273" s="16"/>
      <c r="G273" s="40"/>
    </row>
    <row r="274" spans="1:7" ht="23.25">
      <c r="A274" s="15"/>
      <c r="B274" s="16"/>
      <c r="C274" s="16"/>
      <c r="D274" s="16"/>
      <c r="E274" s="48"/>
      <c r="F274" s="46"/>
      <c r="G274" s="40"/>
    </row>
    <row r="275" spans="1:7" ht="23.25">
      <c r="A275" s="15"/>
      <c r="B275" s="16"/>
      <c r="C275" s="16"/>
      <c r="D275" s="16"/>
      <c r="E275" s="16"/>
      <c r="F275" s="16"/>
      <c r="G275" s="40"/>
    </row>
    <row r="276" spans="1:7" ht="23.25">
      <c r="A276" s="15"/>
      <c r="B276" s="16"/>
      <c r="C276" s="16"/>
      <c r="D276" s="16"/>
      <c r="E276" s="16"/>
      <c r="F276" s="46"/>
      <c r="G276" s="40"/>
    </row>
    <row r="277" spans="1:7" ht="23.25">
      <c r="A277" s="15"/>
      <c r="B277" s="16"/>
      <c r="C277" s="16"/>
      <c r="D277" s="16"/>
      <c r="E277" s="16"/>
      <c r="F277" s="16"/>
      <c r="G277" s="40"/>
    </row>
    <row r="278" spans="1:7" ht="23.25">
      <c r="A278" s="15"/>
      <c r="B278" s="16"/>
      <c r="C278" s="16"/>
      <c r="D278" s="16"/>
      <c r="E278" s="16"/>
      <c r="F278" s="46"/>
      <c r="G278" s="40"/>
    </row>
    <row r="279" spans="1:7" ht="23.25">
      <c r="A279" s="15"/>
      <c r="B279" s="16"/>
      <c r="C279" s="16"/>
      <c r="D279" s="16"/>
      <c r="E279" s="16"/>
      <c r="F279" s="16"/>
      <c r="G279" s="40"/>
    </row>
    <row r="280" spans="1:7" ht="23.25">
      <c r="A280" s="15"/>
      <c r="B280" s="16"/>
      <c r="C280" s="16"/>
      <c r="D280" s="16"/>
      <c r="E280" s="16"/>
      <c r="F280" s="46"/>
      <c r="G280" s="40"/>
    </row>
    <row r="281" spans="1:7" ht="23.25">
      <c r="A281" s="15"/>
      <c r="B281" s="16"/>
      <c r="C281" s="16"/>
      <c r="D281" s="16"/>
      <c r="E281" s="16"/>
      <c r="F281" s="16"/>
      <c r="G281" s="40"/>
    </row>
    <row r="282" spans="1:7" ht="23.25">
      <c r="A282" s="15"/>
      <c r="B282" s="16"/>
      <c r="C282" s="16"/>
      <c r="D282" s="16"/>
      <c r="E282" s="16"/>
      <c r="F282" s="46"/>
      <c r="G282" s="40"/>
    </row>
    <row r="283" spans="1:7" ht="23.25">
      <c r="A283" s="15"/>
      <c r="B283" s="16"/>
      <c r="C283" s="16"/>
      <c r="D283" s="16"/>
      <c r="E283" s="16"/>
      <c r="F283" s="16"/>
      <c r="G283" s="40"/>
    </row>
    <row r="284" spans="1:7" ht="23.25">
      <c r="A284" s="15"/>
      <c r="B284" s="16"/>
      <c r="C284" s="16"/>
      <c r="D284" s="16"/>
      <c r="E284" s="16"/>
      <c r="F284" s="46"/>
      <c r="G284" s="40"/>
    </row>
    <row r="285" spans="1:7" ht="23.25">
      <c r="A285" s="15"/>
      <c r="B285" s="16"/>
      <c r="C285" s="16"/>
      <c r="D285" s="16"/>
      <c r="E285" s="16"/>
      <c r="F285" s="16"/>
      <c r="G285" s="40"/>
    </row>
    <row r="286" spans="1:7" ht="23.25">
      <c r="A286" s="15"/>
      <c r="B286" s="16"/>
      <c r="C286" s="16"/>
      <c r="D286" s="16"/>
      <c r="E286" s="16"/>
      <c r="F286" s="46"/>
      <c r="G286" s="40"/>
    </row>
    <row r="287" spans="1:7" ht="23.25">
      <c r="A287" s="15"/>
      <c r="B287" s="16"/>
      <c r="C287" s="16"/>
      <c r="D287" s="16"/>
      <c r="E287" s="16"/>
      <c r="F287" s="16"/>
      <c r="G287" s="40"/>
    </row>
    <row r="288" spans="1:7" ht="23.25">
      <c r="A288" s="15"/>
      <c r="B288" s="16"/>
      <c r="C288" s="16"/>
      <c r="D288" s="16"/>
      <c r="E288" s="16"/>
      <c r="F288" s="46"/>
      <c r="G288" s="40"/>
    </row>
    <row r="289" spans="1:7" ht="23.25">
      <c r="A289" s="15"/>
      <c r="B289" s="16"/>
      <c r="C289" s="16"/>
      <c r="D289" s="16"/>
      <c r="E289" s="16"/>
      <c r="F289" s="16"/>
      <c r="G289" s="40"/>
    </row>
    <row r="290" spans="1:7" ht="23.25">
      <c r="A290" s="15"/>
      <c r="B290" s="16"/>
      <c r="C290" s="16"/>
      <c r="D290" s="16"/>
      <c r="E290" s="16"/>
      <c r="F290" s="46"/>
      <c r="G290" s="40"/>
    </row>
    <row r="291" spans="1:7" ht="23.25">
      <c r="A291" s="15"/>
      <c r="B291" s="16"/>
      <c r="C291" s="16"/>
      <c r="D291" s="16"/>
      <c r="E291" s="16"/>
      <c r="F291" s="16"/>
      <c r="G291" s="40"/>
    </row>
    <row r="292" spans="1:7" ht="23.25">
      <c r="A292" s="15"/>
      <c r="B292" s="16"/>
      <c r="C292" s="16"/>
      <c r="D292" s="16"/>
      <c r="E292" s="16"/>
      <c r="F292" s="46"/>
      <c r="G292" s="40"/>
    </row>
    <row r="293" spans="1:7" ht="23.25">
      <c r="A293" s="15"/>
      <c r="B293" s="16"/>
      <c r="C293" s="16"/>
      <c r="D293" s="16"/>
      <c r="E293" s="16"/>
      <c r="F293" s="16"/>
      <c r="G293" s="40"/>
    </row>
    <row r="294" spans="1:7" ht="23.25">
      <c r="A294" s="15"/>
      <c r="B294" s="16"/>
      <c r="C294" s="16"/>
      <c r="D294" s="16"/>
      <c r="E294" s="16"/>
      <c r="F294" s="46"/>
      <c r="G294" s="40"/>
    </row>
    <row r="295" spans="1:7" ht="23.25">
      <c r="A295" s="15"/>
      <c r="B295" s="16"/>
      <c r="C295" s="16"/>
      <c r="D295" s="16"/>
      <c r="E295" s="16"/>
      <c r="F295" s="16"/>
      <c r="G295" s="40"/>
    </row>
    <row r="296" spans="1:7" ht="23.25">
      <c r="A296" s="15"/>
      <c r="B296" s="16"/>
      <c r="C296" s="16"/>
      <c r="D296" s="16"/>
      <c r="E296" s="16"/>
      <c r="F296" s="46"/>
      <c r="G296" s="40"/>
    </row>
    <row r="297" spans="1:7" ht="23.25">
      <c r="A297" s="15"/>
      <c r="B297" s="16"/>
      <c r="C297" s="16"/>
      <c r="D297" s="16"/>
      <c r="E297" s="16"/>
      <c r="F297" s="16"/>
      <c r="G297" s="40"/>
    </row>
    <row r="298" spans="1:7" ht="23.25">
      <c r="A298" s="15"/>
      <c r="B298" s="16"/>
      <c r="C298" s="16"/>
      <c r="D298" s="16"/>
      <c r="E298" s="16"/>
      <c r="F298" s="46"/>
      <c r="G298" s="40"/>
    </row>
    <row r="299" spans="1:7" ht="23.25">
      <c r="A299" s="15"/>
      <c r="B299" s="16"/>
      <c r="C299" s="16"/>
      <c r="D299" s="16"/>
      <c r="E299" s="16"/>
      <c r="F299" s="16"/>
      <c r="G299" s="40"/>
    </row>
    <row r="300" spans="1:7" ht="23.25">
      <c r="A300" s="15"/>
      <c r="B300" s="16"/>
      <c r="C300" s="16"/>
      <c r="D300" s="16"/>
      <c r="E300" s="16"/>
      <c r="F300" s="46"/>
      <c r="G300" s="40"/>
    </row>
    <row r="301" spans="1:7" ht="23.25">
      <c r="A301" s="15"/>
      <c r="B301" s="16"/>
      <c r="C301" s="16"/>
      <c r="D301" s="16"/>
      <c r="E301" s="16"/>
      <c r="F301" s="16"/>
      <c r="G301" s="40"/>
    </row>
    <row r="302" spans="1:7" ht="23.25">
      <c r="A302" s="15"/>
      <c r="B302" s="16"/>
      <c r="C302" s="16"/>
      <c r="D302" s="16"/>
      <c r="E302" s="16"/>
      <c r="F302" s="46"/>
      <c r="G302" s="40"/>
    </row>
    <row r="303" spans="1:7" ht="23.25">
      <c r="A303" s="15"/>
      <c r="B303" s="16"/>
      <c r="C303" s="16"/>
      <c r="D303" s="16"/>
      <c r="E303" s="16"/>
      <c r="F303" s="16"/>
      <c r="G303" s="40"/>
    </row>
    <row r="304" spans="1:7" ht="23.25">
      <c r="A304" s="15"/>
      <c r="B304" s="16"/>
      <c r="C304" s="16"/>
      <c r="D304" s="16"/>
      <c r="E304" s="16"/>
      <c r="F304" s="46"/>
      <c r="G304" s="40"/>
    </row>
    <row r="305" spans="1:7" ht="23.25">
      <c r="A305" s="15"/>
      <c r="B305" s="16"/>
      <c r="C305" s="16"/>
      <c r="D305" s="16"/>
      <c r="E305" s="16"/>
      <c r="F305" s="16"/>
      <c r="G305" s="40"/>
    </row>
    <row r="306" spans="1:7" ht="23.25">
      <c r="A306" s="15"/>
      <c r="B306" s="16"/>
      <c r="C306" s="16"/>
      <c r="D306" s="16"/>
      <c r="E306" s="16"/>
      <c r="F306" s="46"/>
      <c r="G306" s="40"/>
    </row>
    <row r="307" spans="1:7" ht="23.25">
      <c r="A307" s="15"/>
      <c r="B307" s="16"/>
      <c r="C307" s="16"/>
      <c r="D307" s="16"/>
      <c r="E307" s="16"/>
      <c r="F307" s="16"/>
      <c r="G307" s="40"/>
    </row>
    <row r="308" spans="1:7" ht="23.25">
      <c r="A308" s="15"/>
      <c r="B308" s="16"/>
      <c r="C308" s="16"/>
      <c r="D308" s="16"/>
      <c r="E308" s="16"/>
      <c r="F308" s="46"/>
      <c r="G308" s="40"/>
    </row>
    <row r="309" spans="1:7" ht="23.25">
      <c r="A309" s="15"/>
      <c r="B309" s="16"/>
      <c r="C309" s="16"/>
      <c r="D309" s="16"/>
      <c r="E309" s="16"/>
      <c r="F309" s="16"/>
      <c r="G309" s="40"/>
    </row>
    <row r="310" spans="1:7" ht="23.25">
      <c r="A310" s="15"/>
      <c r="B310" s="16"/>
      <c r="C310" s="16"/>
      <c r="D310" s="16"/>
      <c r="E310" s="16"/>
      <c r="F310" s="46"/>
      <c r="G310" s="40"/>
    </row>
    <row r="311" spans="1:7" ht="23.25">
      <c r="A311" s="15"/>
      <c r="B311" s="16"/>
      <c r="C311" s="16"/>
      <c r="D311" s="16"/>
      <c r="E311" s="16"/>
      <c r="F311" s="16"/>
      <c r="G311" s="40"/>
    </row>
    <row r="312" spans="1:7" ht="23.25">
      <c r="A312" s="15"/>
      <c r="B312" s="16"/>
      <c r="C312" s="16"/>
      <c r="D312" s="16"/>
      <c r="E312" s="16"/>
      <c r="F312" s="46"/>
      <c r="G312" s="40"/>
    </row>
    <row r="313" spans="1:7" ht="23.25">
      <c r="A313" s="15"/>
      <c r="B313" s="16"/>
      <c r="C313" s="16"/>
      <c r="D313" s="16"/>
      <c r="E313" s="16"/>
      <c r="F313" s="16"/>
      <c r="G313" s="40"/>
    </row>
    <row r="314" spans="1:7" ht="23.25">
      <c r="A314" s="15"/>
      <c r="B314" s="16"/>
      <c r="C314" s="16"/>
      <c r="D314" s="16"/>
      <c r="E314" s="16"/>
      <c r="F314" s="46"/>
      <c r="G314" s="40"/>
    </row>
    <row r="315" spans="1:7" ht="23.25">
      <c r="A315" s="15"/>
      <c r="B315" s="16"/>
      <c r="C315" s="16"/>
      <c r="D315" s="16"/>
      <c r="E315" s="16"/>
      <c r="F315" s="16"/>
      <c r="G315" s="40"/>
    </row>
    <row r="316" spans="1:7" ht="23.25">
      <c r="A316" s="15"/>
      <c r="B316" s="16"/>
      <c r="C316" s="16"/>
      <c r="D316" s="16"/>
      <c r="E316" s="16"/>
      <c r="F316" s="46"/>
      <c r="G316" s="40"/>
    </row>
    <row r="317" spans="1:7" ht="23.25">
      <c r="A317" s="15"/>
      <c r="B317" s="16"/>
      <c r="C317" s="16"/>
      <c r="D317" s="16"/>
      <c r="E317" s="16"/>
      <c r="F317" s="16"/>
      <c r="G317" s="40"/>
    </row>
    <row r="318" spans="1:7" ht="23.25">
      <c r="A318" s="15"/>
      <c r="B318" s="16"/>
      <c r="C318" s="16"/>
      <c r="D318" s="16"/>
      <c r="E318" s="16"/>
      <c r="F318" s="46"/>
      <c r="G318" s="40"/>
    </row>
    <row r="319" spans="1:7" ht="23.25">
      <c r="A319" s="15"/>
      <c r="B319" s="16"/>
      <c r="C319" s="16"/>
      <c r="D319" s="16"/>
      <c r="E319" s="16"/>
      <c r="F319" s="16"/>
      <c r="G319" s="40"/>
    </row>
    <row r="320" spans="1:7" ht="23.25">
      <c r="A320" s="15"/>
      <c r="B320" s="16"/>
      <c r="C320" s="16"/>
      <c r="D320" s="16"/>
      <c r="E320" s="16"/>
      <c r="F320" s="46"/>
      <c r="G320" s="40"/>
    </row>
    <row r="321" spans="1:7" ht="23.25">
      <c r="A321" s="15"/>
      <c r="B321" s="16"/>
      <c r="C321" s="16"/>
      <c r="D321" s="16"/>
      <c r="E321" s="16"/>
      <c r="F321" s="16"/>
      <c r="G321" s="40"/>
    </row>
    <row r="322" spans="1:7" ht="23.25">
      <c r="A322" s="15"/>
      <c r="B322" s="16"/>
      <c r="C322" s="16"/>
      <c r="D322" s="16"/>
      <c r="E322" s="16"/>
      <c r="F322" s="46"/>
      <c r="G322" s="40"/>
    </row>
    <row r="323" spans="1:7" ht="23.25">
      <c r="A323" s="15"/>
      <c r="B323" s="16"/>
      <c r="C323" s="16"/>
      <c r="D323" s="16"/>
      <c r="E323" s="16"/>
      <c r="F323" s="16"/>
      <c r="G323" s="40"/>
    </row>
    <row r="324" spans="1:7" ht="23.25">
      <c r="A324" s="15"/>
      <c r="B324" s="16"/>
      <c r="C324" s="16"/>
      <c r="D324" s="16"/>
      <c r="E324" s="16"/>
      <c r="F324" s="46"/>
      <c r="G324" s="40"/>
    </row>
    <row r="325" spans="1:7" ht="23.25">
      <c r="A325" s="15"/>
      <c r="B325" s="16"/>
      <c r="C325" s="16"/>
      <c r="D325" s="16"/>
      <c r="E325" s="16"/>
      <c r="F325" s="16"/>
      <c r="G325" s="40"/>
    </row>
    <row r="326" spans="1:7" ht="23.25">
      <c r="A326" s="15"/>
      <c r="B326" s="16"/>
      <c r="C326" s="16"/>
      <c r="D326" s="16"/>
      <c r="E326" s="16"/>
      <c r="F326" s="46"/>
      <c r="G326" s="40"/>
    </row>
    <row r="327" spans="1:7" ht="23.25">
      <c r="A327" s="15"/>
      <c r="B327" s="16"/>
      <c r="C327" s="16"/>
      <c r="D327" s="16"/>
      <c r="E327" s="16"/>
      <c r="F327" s="16"/>
      <c r="G327" s="40"/>
    </row>
    <row r="328" spans="1:7" ht="23.25">
      <c r="A328" s="15"/>
      <c r="B328" s="16"/>
      <c r="C328" s="16"/>
      <c r="D328" s="16"/>
      <c r="E328" s="16"/>
      <c r="F328" s="46"/>
      <c r="G328" s="40"/>
    </row>
    <row r="329" spans="1:7" ht="23.25">
      <c r="A329" s="15"/>
      <c r="B329" s="16"/>
      <c r="C329" s="16"/>
      <c r="D329" s="16"/>
      <c r="E329" s="16"/>
      <c r="F329" s="16"/>
      <c r="G329" s="40"/>
    </row>
    <row r="330" spans="1:7" ht="23.25">
      <c r="A330" s="15"/>
      <c r="B330" s="16"/>
      <c r="C330" s="16"/>
      <c r="D330" s="16"/>
      <c r="E330" s="16"/>
      <c r="F330" s="46"/>
      <c r="G330" s="40"/>
    </row>
    <row r="331" spans="1:7" ht="23.25">
      <c r="A331" s="15"/>
      <c r="B331" s="16"/>
      <c r="C331" s="16"/>
      <c r="D331" s="16"/>
      <c r="E331" s="16"/>
      <c r="F331" s="16"/>
      <c r="G331" s="40"/>
    </row>
    <row r="332" spans="1:7" ht="23.25">
      <c r="A332" s="15"/>
      <c r="B332" s="16"/>
      <c r="C332" s="16"/>
      <c r="D332" s="16"/>
      <c r="E332" s="16"/>
      <c r="F332" s="46"/>
      <c r="G332" s="40"/>
    </row>
    <row r="333" spans="1:7" ht="23.25">
      <c r="A333" s="15"/>
      <c r="B333" s="16"/>
      <c r="C333" s="16"/>
      <c r="D333" s="16"/>
      <c r="E333" s="16"/>
      <c r="F333" s="16"/>
      <c r="G333" s="40"/>
    </row>
    <row r="334" spans="1:7" ht="23.25">
      <c r="A334" s="15"/>
      <c r="B334" s="16"/>
      <c r="C334" s="16"/>
      <c r="D334" s="16"/>
      <c r="E334" s="16"/>
      <c r="F334" s="46"/>
      <c r="G334" s="40"/>
    </row>
    <row r="335" spans="1:7" ht="23.25">
      <c r="A335" s="15"/>
      <c r="B335" s="16"/>
      <c r="C335" s="16"/>
      <c r="D335" s="16"/>
      <c r="E335" s="16"/>
      <c r="F335" s="16"/>
      <c r="G335" s="40"/>
    </row>
    <row r="336" spans="1:7" ht="23.25">
      <c r="A336" s="15"/>
      <c r="B336" s="16"/>
      <c r="C336" s="16"/>
      <c r="D336" s="16"/>
      <c r="E336" s="16"/>
      <c r="F336" s="46"/>
      <c r="G336" s="40"/>
    </row>
    <row r="337" spans="1:7" ht="23.25">
      <c r="A337" s="15"/>
      <c r="B337" s="16"/>
      <c r="C337" s="16"/>
      <c r="D337" s="16"/>
      <c r="E337" s="16"/>
      <c r="F337" s="16"/>
      <c r="G337" s="40"/>
    </row>
    <row r="338" spans="1:7" ht="23.25">
      <c r="A338" s="15"/>
      <c r="B338" s="16"/>
      <c r="C338" s="16"/>
      <c r="D338" s="16"/>
      <c r="E338" s="16"/>
      <c r="F338" s="46"/>
      <c r="G338" s="40"/>
    </row>
    <row r="339" spans="1:7" ht="23.25">
      <c r="A339" s="15"/>
      <c r="B339" s="16"/>
      <c r="C339" s="16"/>
      <c r="D339" s="16"/>
      <c r="E339" s="16"/>
      <c r="F339" s="16"/>
      <c r="G339" s="40"/>
    </row>
    <row r="340" spans="1:7" ht="23.25">
      <c r="A340" s="15"/>
      <c r="B340" s="16"/>
      <c r="C340" s="16"/>
      <c r="D340" s="16"/>
      <c r="E340" s="16"/>
      <c r="F340" s="46"/>
      <c r="G340" s="40"/>
    </row>
    <row r="341" spans="1:7" ht="23.25">
      <c r="A341" s="15"/>
      <c r="B341" s="16"/>
      <c r="C341" s="16"/>
      <c r="D341" s="16"/>
      <c r="E341" s="16"/>
      <c r="F341" s="16"/>
      <c r="G341" s="40"/>
    </row>
    <row r="342" spans="1:7" ht="23.25">
      <c r="A342" s="15"/>
      <c r="B342" s="16"/>
      <c r="C342" s="16"/>
      <c r="D342" s="16"/>
      <c r="E342" s="16"/>
      <c r="F342" s="46"/>
      <c r="G342" s="40"/>
    </row>
    <row r="343" spans="1:7" ht="23.25">
      <c r="A343" s="15"/>
      <c r="B343" s="16"/>
      <c r="C343" s="16"/>
      <c r="D343" s="16"/>
      <c r="E343" s="16"/>
      <c r="F343" s="16"/>
      <c r="G343" s="40"/>
    </row>
    <row r="344" spans="1:7" ht="23.25">
      <c r="A344" s="15"/>
      <c r="B344" s="16"/>
      <c r="C344" s="16"/>
      <c r="D344" s="16"/>
      <c r="E344" s="16"/>
      <c r="F344" s="46"/>
      <c r="G344" s="40"/>
    </row>
    <row r="345" spans="1:7" ht="23.25">
      <c r="A345" s="15"/>
      <c r="B345" s="16"/>
      <c r="C345" s="16"/>
      <c r="D345" s="16"/>
      <c r="E345" s="16"/>
      <c r="F345" s="16"/>
      <c r="G345" s="40"/>
    </row>
    <row r="346" spans="1:7" ht="23.25">
      <c r="A346" s="15"/>
      <c r="B346" s="16"/>
      <c r="C346" s="16"/>
      <c r="D346" s="16"/>
      <c r="E346" s="16"/>
      <c r="F346" s="46"/>
      <c r="G346" s="40"/>
    </row>
    <row r="347" spans="1:7" ht="23.25">
      <c r="A347" s="15"/>
      <c r="B347" s="16"/>
      <c r="C347" s="16"/>
      <c r="D347" s="16"/>
      <c r="E347" s="16"/>
      <c r="F347" s="16"/>
      <c r="G347" s="40"/>
    </row>
    <row r="348" spans="1:7" ht="23.25">
      <c r="A348" s="15"/>
      <c r="B348" s="16"/>
      <c r="C348" s="16"/>
      <c r="D348" s="16"/>
      <c r="E348" s="16"/>
      <c r="F348" s="46"/>
      <c r="G348" s="40"/>
    </row>
    <row r="349" spans="1:7" ht="23.25">
      <c r="A349" s="15"/>
      <c r="B349" s="16"/>
      <c r="C349" s="16"/>
      <c r="D349" s="16"/>
      <c r="E349" s="16"/>
      <c r="F349" s="16"/>
      <c r="G349" s="40"/>
    </row>
    <row r="350" spans="1:7" ht="23.25">
      <c r="A350" s="15"/>
      <c r="B350" s="16"/>
      <c r="C350" s="16"/>
      <c r="D350" s="16"/>
      <c r="E350" s="16"/>
      <c r="F350" s="46"/>
      <c r="G350" s="40"/>
    </row>
    <row r="351" spans="1:7" ht="23.25">
      <c r="A351" s="15"/>
      <c r="B351" s="16"/>
      <c r="C351" s="16"/>
      <c r="D351" s="16"/>
      <c r="E351" s="16"/>
      <c r="F351" s="16"/>
      <c r="G351" s="40"/>
    </row>
    <row r="352" spans="1:7" ht="23.25">
      <c r="A352" s="15"/>
      <c r="B352" s="16"/>
      <c r="C352" s="16"/>
      <c r="D352" s="16"/>
      <c r="E352" s="16"/>
      <c r="F352" s="46"/>
      <c r="G352" s="40"/>
    </row>
    <row r="353" spans="1:7" ht="23.25">
      <c r="A353" s="15"/>
      <c r="B353" s="16"/>
      <c r="C353" s="16"/>
      <c r="D353" s="16"/>
      <c r="E353" s="16"/>
      <c r="F353" s="16"/>
      <c r="G353" s="40"/>
    </row>
    <row r="354" spans="1:7" ht="23.25">
      <c r="A354" s="15"/>
      <c r="B354" s="16"/>
      <c r="C354" s="16"/>
      <c r="D354" s="16"/>
      <c r="E354" s="16"/>
      <c r="F354" s="46"/>
      <c r="G354" s="40"/>
    </row>
    <row r="355" spans="1:7" ht="23.25">
      <c r="A355" s="15"/>
      <c r="B355" s="16"/>
      <c r="C355" s="16"/>
      <c r="D355" s="16"/>
      <c r="E355" s="16"/>
      <c r="F355" s="16"/>
      <c r="G355" s="40"/>
    </row>
    <row r="356" spans="1:7" ht="23.25">
      <c r="A356" s="15"/>
      <c r="B356" s="16"/>
      <c r="C356" s="16"/>
      <c r="D356" s="16"/>
      <c r="E356" s="16"/>
      <c r="F356" s="46"/>
      <c r="G356" s="40"/>
    </row>
    <row r="357" spans="1:7" ht="23.25">
      <c r="A357" s="15"/>
      <c r="B357" s="16"/>
      <c r="C357" s="16"/>
      <c r="D357" s="16"/>
      <c r="E357" s="16"/>
      <c r="F357" s="16"/>
      <c r="G357" s="40"/>
    </row>
    <row r="358" spans="1:7" ht="23.25">
      <c r="A358" s="15"/>
      <c r="B358" s="16"/>
      <c r="C358" s="16"/>
      <c r="D358" s="16"/>
      <c r="E358" s="16"/>
      <c r="F358" s="46"/>
      <c r="G358" s="40"/>
    </row>
    <row r="359" spans="1:7" ht="23.25">
      <c r="A359" s="15"/>
      <c r="B359" s="16"/>
      <c r="C359" s="16"/>
      <c r="D359" s="16"/>
      <c r="E359" s="16"/>
      <c r="F359" s="16"/>
      <c r="G359" s="40"/>
    </row>
    <row r="360" spans="1:7" ht="23.25">
      <c r="A360" s="15"/>
      <c r="B360" s="16"/>
      <c r="C360" s="16"/>
      <c r="D360" s="16"/>
      <c r="E360" s="16"/>
      <c r="F360" s="46"/>
      <c r="G360" s="40"/>
    </row>
    <row r="361" spans="1:7" ht="23.25">
      <c r="A361" s="15"/>
      <c r="B361" s="16"/>
      <c r="C361" s="16"/>
      <c r="D361" s="16"/>
      <c r="E361" s="16"/>
      <c r="F361" s="16"/>
      <c r="G361" s="40"/>
    </row>
    <row r="362" spans="1:7" ht="23.25">
      <c r="A362" s="15"/>
      <c r="B362" s="16"/>
      <c r="C362" s="16"/>
      <c r="D362" s="16"/>
      <c r="E362" s="16"/>
      <c r="F362" s="46"/>
      <c r="G362" s="40"/>
    </row>
    <row r="363" spans="1:7" ht="23.25">
      <c r="A363" s="15"/>
      <c r="B363" s="16"/>
      <c r="C363" s="16"/>
      <c r="D363" s="16"/>
      <c r="E363" s="16"/>
      <c r="F363" s="16"/>
      <c r="G363" s="40"/>
    </row>
    <row r="364" spans="1:7" ht="23.25">
      <c r="A364" s="15"/>
      <c r="B364" s="16"/>
      <c r="C364" s="16"/>
      <c r="D364" s="16"/>
      <c r="E364" s="16"/>
      <c r="F364" s="46"/>
      <c r="G364" s="40"/>
    </row>
    <row r="365" spans="1:7" ht="23.25">
      <c r="A365" s="15"/>
      <c r="B365" s="16"/>
      <c r="C365" s="16"/>
      <c r="D365" s="16"/>
      <c r="E365" s="16"/>
      <c r="F365" s="16"/>
      <c r="G365" s="40"/>
    </row>
    <row r="366" spans="1:7" ht="23.25">
      <c r="A366" s="15"/>
      <c r="B366" s="16"/>
      <c r="C366" s="16"/>
      <c r="D366" s="16"/>
      <c r="E366" s="16"/>
      <c r="F366" s="46"/>
      <c r="G366" s="40"/>
    </row>
    <row r="367" spans="1:7" ht="23.25">
      <c r="A367" s="15"/>
      <c r="B367" s="16"/>
      <c r="C367" s="16"/>
      <c r="D367" s="16"/>
      <c r="E367" s="16"/>
      <c r="F367" s="16"/>
      <c r="G367" s="40"/>
    </row>
    <row r="368" spans="1:7" ht="23.25">
      <c r="A368" s="15"/>
      <c r="B368" s="16"/>
      <c r="C368" s="16"/>
      <c r="D368" s="16"/>
      <c r="E368" s="16"/>
      <c r="F368" s="46"/>
      <c r="G368" s="40"/>
    </row>
    <row r="369" spans="1:7" ht="23.25">
      <c r="A369" s="15"/>
      <c r="B369" s="16"/>
      <c r="C369" s="16"/>
      <c r="D369" s="16"/>
      <c r="E369" s="16"/>
      <c r="F369" s="16"/>
      <c r="G369" s="40"/>
    </row>
    <row r="370" spans="1:7" ht="23.25">
      <c r="A370" s="15"/>
      <c r="B370" s="16"/>
      <c r="C370" s="16"/>
      <c r="D370" s="16"/>
      <c r="E370" s="16"/>
      <c r="F370" s="46"/>
      <c r="G370" s="40"/>
    </row>
    <row r="371" spans="1:7" ht="23.25">
      <c r="A371" s="15"/>
      <c r="B371" s="16"/>
      <c r="C371" s="16"/>
      <c r="D371" s="16"/>
      <c r="E371" s="16"/>
      <c r="F371" s="16"/>
      <c r="G371" s="40"/>
    </row>
    <row r="372" spans="1:7" ht="23.25">
      <c r="A372" s="15"/>
      <c r="B372" s="16"/>
      <c r="C372" s="16"/>
      <c r="D372" s="16"/>
      <c r="E372" s="16"/>
      <c r="F372" s="46"/>
      <c r="G372" s="40"/>
    </row>
    <row r="373" spans="1:7" ht="23.25">
      <c r="A373" s="15"/>
      <c r="B373" s="16"/>
      <c r="C373" s="16"/>
      <c r="D373" s="16"/>
      <c r="E373" s="16"/>
      <c r="F373" s="16"/>
      <c r="G373" s="40"/>
    </row>
    <row r="374" spans="1:7" ht="23.25">
      <c r="A374" s="15"/>
      <c r="B374" s="16"/>
      <c r="C374" s="16"/>
      <c r="D374" s="16"/>
      <c r="E374" s="16"/>
      <c r="F374" s="46"/>
      <c r="G374" s="40"/>
    </row>
    <row r="375" spans="1:7" ht="23.25">
      <c r="A375" s="15"/>
      <c r="B375" s="16"/>
      <c r="C375" s="16"/>
      <c r="D375" s="16"/>
      <c r="E375" s="16"/>
      <c r="F375" s="16"/>
      <c r="G375" s="40"/>
    </row>
    <row r="376" spans="1:7" ht="23.25">
      <c r="A376" s="15"/>
      <c r="B376" s="16"/>
      <c r="C376" s="16"/>
      <c r="D376" s="16"/>
      <c r="E376" s="16"/>
      <c r="F376" s="46"/>
      <c r="G376" s="40"/>
    </row>
    <row r="377" spans="1:7" ht="23.25">
      <c r="A377" s="15"/>
      <c r="B377" s="16"/>
      <c r="C377" s="16"/>
      <c r="D377" s="16"/>
      <c r="E377" s="16"/>
      <c r="F377" s="16"/>
      <c r="G377" s="40"/>
    </row>
    <row r="378" spans="1:7" ht="23.25">
      <c r="A378" s="15"/>
      <c r="B378" s="16"/>
      <c r="C378" s="16"/>
      <c r="D378" s="16"/>
      <c r="E378" s="16"/>
      <c r="F378" s="46"/>
      <c r="G378" s="40"/>
    </row>
    <row r="379" spans="1:7" ht="23.25">
      <c r="A379" s="15"/>
      <c r="B379" s="16"/>
      <c r="C379" s="16"/>
      <c r="D379" s="16"/>
      <c r="E379" s="16"/>
      <c r="F379" s="16"/>
      <c r="G379" s="40"/>
    </row>
    <row r="380" spans="1:7" ht="23.25">
      <c r="A380" s="15"/>
      <c r="B380" s="16"/>
      <c r="C380" s="16"/>
      <c r="D380" s="16"/>
      <c r="E380" s="16"/>
      <c r="F380" s="46"/>
      <c r="G380" s="40"/>
    </row>
    <row r="381" spans="1:7" ht="23.25">
      <c r="A381" s="15"/>
      <c r="B381" s="16"/>
      <c r="C381" s="16"/>
      <c r="D381" s="16"/>
      <c r="E381" s="16"/>
      <c r="F381" s="16"/>
      <c r="G381" s="40"/>
    </row>
    <row r="382" spans="1:7" ht="23.25">
      <c r="A382" s="15"/>
      <c r="B382" s="16"/>
      <c r="C382" s="16"/>
      <c r="D382" s="16"/>
      <c r="E382" s="16"/>
      <c r="F382" s="46"/>
      <c r="G382" s="40"/>
    </row>
    <row r="383" spans="1:7" ht="23.25">
      <c r="A383" s="15"/>
      <c r="B383" s="16"/>
      <c r="C383" s="16"/>
      <c r="D383" s="16"/>
      <c r="E383" s="16"/>
      <c r="F383" s="16"/>
      <c r="G383" s="40"/>
    </row>
    <row r="384" spans="1:7" ht="23.25">
      <c r="A384" s="15"/>
      <c r="B384" s="16"/>
      <c r="C384" s="16"/>
      <c r="D384" s="16"/>
      <c r="E384" s="16"/>
      <c r="F384" s="46"/>
      <c r="G384" s="40"/>
    </row>
    <row r="385" spans="1:7" ht="23.25">
      <c r="A385" s="15"/>
      <c r="B385" s="16"/>
      <c r="C385" s="16"/>
      <c r="D385" s="16"/>
      <c r="E385" s="16"/>
      <c r="F385" s="16"/>
      <c r="G385" s="40"/>
    </row>
    <row r="386" spans="1:7" ht="23.25">
      <c r="A386" s="15"/>
      <c r="B386" s="16"/>
      <c r="C386" s="16"/>
      <c r="D386" s="16"/>
      <c r="E386" s="16"/>
      <c r="F386" s="46"/>
      <c r="G386" s="40"/>
    </row>
    <row r="387" spans="1:7" ht="23.25">
      <c r="A387" s="15"/>
      <c r="B387" s="16"/>
      <c r="C387" s="16"/>
      <c r="D387" s="16"/>
      <c r="E387" s="16"/>
      <c r="F387" s="16"/>
      <c r="G387" s="40"/>
    </row>
    <row r="388" spans="1:7" ht="23.25">
      <c r="A388" s="15"/>
      <c r="B388" s="16"/>
      <c r="C388" s="16"/>
      <c r="D388" s="16"/>
      <c r="E388" s="16"/>
      <c r="F388" s="46"/>
      <c r="G388" s="40"/>
    </row>
    <row r="389" spans="1:7" ht="23.25">
      <c r="A389" s="15"/>
      <c r="B389" s="16"/>
      <c r="C389" s="16"/>
      <c r="D389" s="16"/>
      <c r="E389" s="16"/>
      <c r="F389" s="16"/>
      <c r="G389" s="40"/>
    </row>
    <row r="390" spans="1:7" ht="23.25">
      <c r="A390" s="15"/>
      <c r="B390" s="16"/>
      <c r="C390" s="16"/>
      <c r="D390" s="16"/>
      <c r="E390" s="16"/>
      <c r="F390" s="46"/>
      <c r="G390" s="40"/>
    </row>
    <row r="391" spans="1:7" ht="23.25">
      <c r="A391" s="15"/>
      <c r="B391" s="16"/>
      <c r="C391" s="16"/>
      <c r="D391" s="16"/>
      <c r="E391" s="16"/>
      <c r="F391" s="16"/>
      <c r="G391" s="40"/>
    </row>
    <row r="392" spans="1:7" ht="23.25">
      <c r="A392" s="15"/>
      <c r="B392" s="16"/>
      <c r="C392" s="16"/>
      <c r="D392" s="16"/>
      <c r="E392" s="16"/>
      <c r="F392" s="46"/>
      <c r="G392" s="40"/>
    </row>
    <row r="393" spans="1:7" ht="23.25">
      <c r="A393" s="15"/>
      <c r="B393" s="16"/>
      <c r="C393" s="16"/>
      <c r="D393" s="16"/>
      <c r="E393" s="16"/>
      <c r="F393" s="16"/>
      <c r="G393" s="40"/>
    </row>
    <row r="394" spans="1:7" ht="23.25">
      <c r="A394" s="15"/>
      <c r="B394" s="16"/>
      <c r="C394" s="16"/>
      <c r="D394" s="16"/>
      <c r="E394" s="16"/>
      <c r="F394" s="46"/>
      <c r="G394" s="40"/>
    </row>
    <row r="395" spans="1:7" ht="23.25">
      <c r="A395" s="15"/>
      <c r="B395" s="16"/>
      <c r="C395" s="16"/>
      <c r="D395" s="16"/>
      <c r="E395" s="16"/>
      <c r="F395" s="16"/>
      <c r="G395" s="40"/>
    </row>
    <row r="396" spans="1:7" ht="23.25">
      <c r="A396" s="15"/>
      <c r="B396" s="16"/>
      <c r="C396" s="16"/>
      <c r="D396" s="16"/>
      <c r="E396" s="16"/>
      <c r="F396" s="46"/>
      <c r="G396" s="40"/>
    </row>
    <row r="397" spans="1:7" ht="23.25">
      <c r="A397" s="15"/>
      <c r="B397" s="16"/>
      <c r="C397" s="16"/>
      <c r="D397" s="16"/>
      <c r="E397" s="16"/>
      <c r="F397" s="16"/>
      <c r="G397" s="40"/>
    </row>
    <row r="398" spans="1:7" ht="23.25">
      <c r="A398" s="15"/>
      <c r="B398" s="16"/>
      <c r="C398" s="16"/>
      <c r="D398" s="16"/>
      <c r="E398" s="16"/>
      <c r="F398" s="46"/>
      <c r="G398" s="40"/>
    </row>
    <row r="399" spans="1:7" ht="23.25">
      <c r="A399" s="15"/>
      <c r="B399" s="16"/>
      <c r="C399" s="16"/>
      <c r="D399" s="16"/>
      <c r="E399" s="16"/>
      <c r="F399" s="16"/>
      <c r="G399" s="40"/>
    </row>
    <row r="400" spans="1:7" ht="23.25">
      <c r="A400" s="15"/>
      <c r="B400" s="16"/>
      <c r="C400" s="16"/>
      <c r="D400" s="16"/>
      <c r="E400" s="16"/>
      <c r="F400" s="46"/>
      <c r="G400" s="40"/>
    </row>
    <row r="401" spans="1:7" ht="23.25">
      <c r="A401" s="15"/>
      <c r="B401" s="16"/>
      <c r="C401" s="16"/>
      <c r="D401" s="16"/>
      <c r="E401" s="16"/>
      <c r="F401" s="16"/>
      <c r="G401" s="40"/>
    </row>
    <row r="402" spans="1:7" ht="23.25">
      <c r="A402" s="15"/>
      <c r="B402" s="16"/>
      <c r="C402" s="16"/>
      <c r="D402" s="16"/>
      <c r="E402" s="16"/>
      <c r="F402" s="46"/>
      <c r="G402" s="40"/>
    </row>
    <row r="403" spans="1:7" ht="23.25">
      <c r="A403" s="15"/>
      <c r="B403" s="16"/>
      <c r="C403" s="16"/>
      <c r="D403" s="16"/>
      <c r="E403" s="16"/>
      <c r="F403" s="16"/>
      <c r="G403" s="40"/>
    </row>
    <row r="404" spans="1:7" ht="23.25">
      <c r="A404" s="15"/>
      <c r="B404" s="16"/>
      <c r="C404" s="16"/>
      <c r="D404" s="16"/>
      <c r="E404" s="16"/>
      <c r="F404" s="46"/>
      <c r="G404" s="40"/>
    </row>
    <row r="405" spans="1:7" ht="23.25">
      <c r="A405" s="15"/>
      <c r="B405" s="16"/>
      <c r="C405" s="16"/>
      <c r="D405" s="16"/>
      <c r="E405" s="16"/>
      <c r="F405" s="16"/>
      <c r="G405" s="40"/>
    </row>
    <row r="406" spans="1:7" ht="23.25">
      <c r="A406" s="15"/>
      <c r="B406" s="16"/>
      <c r="C406" s="16"/>
      <c r="D406" s="16"/>
      <c r="E406" s="16"/>
      <c r="F406" s="46"/>
      <c r="G406" s="40"/>
    </row>
    <row r="407" spans="1:7" ht="23.25">
      <c r="A407" s="15"/>
      <c r="B407" s="16"/>
      <c r="C407" s="16"/>
      <c r="D407" s="16"/>
      <c r="E407" s="16"/>
      <c r="F407" s="16"/>
      <c r="G407" s="40"/>
    </row>
    <row r="408" spans="1:7" ht="23.25">
      <c r="A408" s="15"/>
      <c r="B408" s="16"/>
      <c r="C408" s="16"/>
      <c r="D408" s="16"/>
      <c r="E408" s="16"/>
      <c r="F408" s="46"/>
      <c r="G408" s="40"/>
    </row>
    <row r="409" spans="1:7" ht="23.25">
      <c r="A409" s="15"/>
      <c r="B409" s="16"/>
      <c r="C409" s="16"/>
      <c r="D409" s="16"/>
      <c r="E409" s="16"/>
      <c r="F409" s="16"/>
      <c r="G409" s="40"/>
    </row>
    <row r="410" spans="1:7" ht="23.25">
      <c r="A410" s="15"/>
      <c r="B410" s="16"/>
      <c r="C410" s="16"/>
      <c r="D410" s="16"/>
      <c r="E410" s="16"/>
      <c r="F410" s="46"/>
      <c r="G410" s="40"/>
    </row>
    <row r="411" spans="1:7" ht="23.25">
      <c r="A411" s="15"/>
      <c r="B411" s="16"/>
      <c r="C411" s="16"/>
      <c r="D411" s="16"/>
      <c r="E411" s="16"/>
      <c r="F411" s="16"/>
      <c r="G411" s="40"/>
    </row>
    <row r="412" spans="1:7" ht="23.25">
      <c r="A412" s="15"/>
      <c r="B412" s="16"/>
      <c r="C412" s="16"/>
      <c r="D412" s="16"/>
      <c r="E412" s="16"/>
      <c r="F412" s="46"/>
      <c r="G412" s="40"/>
    </row>
    <row r="413" spans="1:7" ht="23.25">
      <c r="A413" s="15"/>
      <c r="B413" s="16"/>
      <c r="C413" s="16"/>
      <c r="D413" s="16"/>
      <c r="E413" s="16"/>
      <c r="F413" s="16"/>
      <c r="G413" s="40"/>
    </row>
    <row r="414" spans="1:7" ht="23.25">
      <c r="A414" s="15"/>
      <c r="B414" s="16"/>
      <c r="C414" s="16"/>
      <c r="D414" s="16"/>
      <c r="E414" s="16"/>
      <c r="F414" s="46"/>
      <c r="G414" s="40"/>
    </row>
    <row r="415" spans="1:7" ht="23.25">
      <c r="A415" s="15"/>
      <c r="B415" s="16"/>
      <c r="C415" s="16"/>
      <c r="D415" s="16"/>
      <c r="E415" s="16"/>
      <c r="F415" s="16"/>
      <c r="G415" s="40"/>
    </row>
    <row r="416" spans="1:7" ht="23.25">
      <c r="A416" s="15"/>
      <c r="B416" s="16"/>
      <c r="C416" s="16"/>
      <c r="D416" s="16"/>
      <c r="E416" s="16"/>
      <c r="F416" s="46"/>
      <c r="G416" s="40"/>
    </row>
    <row r="417" spans="1:7" ht="23.25">
      <c r="A417" s="15"/>
      <c r="B417" s="16"/>
      <c r="C417" s="16"/>
      <c r="D417" s="16"/>
      <c r="E417" s="16"/>
      <c r="F417" s="16"/>
      <c r="G417" s="40"/>
    </row>
    <row r="418" spans="1:7" ht="23.25">
      <c r="A418" s="15"/>
      <c r="B418" s="16"/>
      <c r="C418" s="16"/>
      <c r="D418" s="16"/>
      <c r="E418" s="16"/>
      <c r="F418" s="46"/>
      <c r="G418" s="40"/>
    </row>
    <row r="419" spans="1:7" ht="23.25">
      <c r="A419" s="15"/>
      <c r="B419" s="16"/>
      <c r="C419" s="16"/>
      <c r="D419" s="16"/>
      <c r="E419" s="16"/>
      <c r="F419" s="16"/>
      <c r="G419" s="40"/>
    </row>
    <row r="420" spans="1:7" ht="23.25">
      <c r="A420" s="15"/>
      <c r="B420" s="16"/>
      <c r="C420" s="16"/>
      <c r="D420" s="16"/>
      <c r="E420" s="16"/>
      <c r="F420" s="46"/>
      <c r="G420" s="40"/>
    </row>
    <row r="421" spans="1:7" ht="23.25">
      <c r="A421" s="15"/>
      <c r="B421" s="16"/>
      <c r="C421" s="16"/>
      <c r="D421" s="16"/>
      <c r="E421" s="16"/>
      <c r="F421" s="16"/>
      <c r="G421" s="40"/>
    </row>
    <row r="422" spans="1:7" ht="23.25">
      <c r="A422" s="15"/>
      <c r="B422" s="16"/>
      <c r="C422" s="16"/>
      <c r="D422" s="16"/>
      <c r="E422" s="16"/>
      <c r="F422" s="46"/>
      <c r="G422" s="40"/>
    </row>
    <row r="423" spans="1:7" ht="23.25">
      <c r="A423" s="15"/>
      <c r="B423" s="16"/>
      <c r="C423" s="16"/>
      <c r="D423" s="16"/>
      <c r="E423" s="16"/>
      <c r="F423" s="16"/>
      <c r="G423" s="40"/>
    </row>
    <row r="424" spans="1:7" ht="23.25">
      <c r="A424" s="15"/>
      <c r="B424" s="16"/>
      <c r="C424" s="16"/>
      <c r="D424" s="16"/>
      <c r="E424" s="16"/>
      <c r="F424" s="46"/>
      <c r="G424" s="40"/>
    </row>
    <row r="425" spans="1:7" ht="23.25">
      <c r="A425" s="15"/>
      <c r="B425" s="16"/>
      <c r="C425" s="16"/>
      <c r="D425" s="16"/>
      <c r="E425" s="16"/>
      <c r="F425" s="16"/>
      <c r="G425" s="40"/>
    </row>
    <row r="426" spans="1:7" ht="23.25">
      <c r="A426" s="15"/>
      <c r="B426" s="16"/>
      <c r="C426" s="16"/>
      <c r="D426" s="16"/>
      <c r="E426" s="16"/>
      <c r="F426" s="46"/>
      <c r="G426" s="40"/>
    </row>
    <row r="427" spans="1:7" ht="23.25">
      <c r="A427" s="15"/>
      <c r="B427" s="16"/>
      <c r="C427" s="16"/>
      <c r="D427" s="16"/>
      <c r="E427" s="16"/>
      <c r="F427" s="16"/>
      <c r="G427" s="40"/>
    </row>
    <row r="428" spans="1:7" ht="23.25">
      <c r="A428" s="15"/>
      <c r="B428" s="16"/>
      <c r="C428" s="16"/>
      <c r="D428" s="16"/>
      <c r="E428" s="16"/>
      <c r="F428" s="46"/>
      <c r="G428" s="40"/>
    </row>
    <row r="429" spans="1:7" ht="23.25">
      <c r="A429" s="15"/>
      <c r="B429" s="16"/>
      <c r="C429" s="16"/>
      <c r="D429" s="16"/>
      <c r="E429" s="16"/>
      <c r="F429" s="16"/>
      <c r="G429" s="40"/>
    </row>
    <row r="430" spans="1:7" ht="23.25">
      <c r="A430" s="15"/>
      <c r="B430" s="16"/>
      <c r="C430" s="16"/>
      <c r="D430" s="16"/>
      <c r="E430" s="16"/>
      <c r="F430" s="46"/>
      <c r="G430" s="40"/>
    </row>
    <row r="431" spans="1:7" ht="23.25">
      <c r="A431" s="15"/>
      <c r="B431" s="16"/>
      <c r="C431" s="16"/>
      <c r="D431" s="16"/>
      <c r="E431" s="16"/>
      <c r="F431" s="16"/>
      <c r="G431" s="40"/>
    </row>
    <row r="432" spans="1:7" ht="23.25">
      <c r="A432" s="15"/>
      <c r="B432" s="16"/>
      <c r="C432" s="16"/>
      <c r="D432" s="16"/>
      <c r="E432" s="16"/>
      <c r="F432" s="46"/>
      <c r="G432" s="40"/>
    </row>
    <row r="433" spans="1:7" ht="23.25">
      <c r="A433" s="15"/>
      <c r="B433" s="16"/>
      <c r="C433" s="16"/>
      <c r="D433" s="16"/>
      <c r="E433" s="16"/>
      <c r="F433" s="16"/>
      <c r="G433" s="40"/>
    </row>
    <row r="434" spans="1:7" ht="23.25">
      <c r="A434" s="15"/>
      <c r="B434" s="16"/>
      <c r="C434" s="16"/>
      <c r="D434" s="16"/>
      <c r="E434" s="16"/>
      <c r="F434" s="46"/>
      <c r="G434" s="40"/>
    </row>
    <row r="435" spans="1:7" ht="23.25">
      <c r="A435" s="15"/>
      <c r="B435" s="16"/>
      <c r="C435" s="16"/>
      <c r="D435" s="16"/>
      <c r="E435" s="16"/>
      <c r="F435" s="16"/>
      <c r="G435" s="40"/>
    </row>
    <row r="436" spans="1:7" ht="23.25">
      <c r="A436" s="15"/>
      <c r="B436" s="16"/>
      <c r="C436" s="16"/>
      <c r="D436" s="16"/>
      <c r="E436" s="16"/>
      <c r="F436" s="46"/>
      <c r="G436" s="40"/>
    </row>
    <row r="437" spans="1:7" ht="23.25">
      <c r="A437" s="15"/>
      <c r="B437" s="16"/>
      <c r="C437" s="16"/>
      <c r="D437" s="16"/>
      <c r="E437" s="16"/>
      <c r="F437" s="16"/>
      <c r="G437" s="40"/>
    </row>
    <row r="438" spans="1:7" ht="23.25">
      <c r="A438" s="15"/>
      <c r="B438" s="16"/>
      <c r="C438" s="16"/>
      <c r="D438" s="16"/>
      <c r="E438" s="16"/>
      <c r="F438" s="46"/>
      <c r="G438" s="40"/>
    </row>
    <row r="439" spans="1:7" ht="23.25">
      <c r="A439" s="15"/>
      <c r="B439" s="16"/>
      <c r="C439" s="16"/>
      <c r="D439" s="16"/>
      <c r="E439" s="16"/>
      <c r="F439" s="16"/>
      <c r="G439" s="40"/>
    </row>
    <row r="440" spans="1:7" ht="23.25">
      <c r="A440" s="15"/>
      <c r="B440" s="16"/>
      <c r="C440" s="16"/>
      <c r="D440" s="16"/>
      <c r="E440" s="16"/>
      <c r="F440" s="46"/>
      <c r="G440" s="40"/>
    </row>
    <row r="441" spans="1:7" ht="23.25">
      <c r="A441" s="15"/>
      <c r="B441" s="16"/>
      <c r="C441" s="16"/>
      <c r="D441" s="16"/>
      <c r="E441" s="16"/>
      <c r="F441" s="16"/>
      <c r="G441" s="40"/>
    </row>
    <row r="442" spans="1:7" ht="23.25">
      <c r="A442" s="15"/>
      <c r="B442" s="16"/>
      <c r="C442" s="16"/>
      <c r="D442" s="16"/>
      <c r="E442" s="16"/>
      <c r="F442" s="46"/>
      <c r="G442" s="40"/>
    </row>
    <row r="443" spans="1:7" ht="23.25">
      <c r="A443" s="15"/>
      <c r="B443" s="16"/>
      <c r="C443" s="16"/>
      <c r="D443" s="16"/>
      <c r="E443" s="16"/>
      <c r="F443" s="46"/>
      <c r="G443" s="40"/>
    </row>
    <row r="444" spans="1:7" ht="23.25">
      <c r="A444" s="15"/>
      <c r="B444" s="16"/>
      <c r="C444" s="16"/>
      <c r="D444" s="16"/>
      <c r="E444" s="16"/>
      <c r="F444" s="46"/>
      <c r="G444" s="40"/>
    </row>
    <row r="445" spans="1:7" ht="23.25">
      <c r="A445" s="15"/>
      <c r="B445" s="16"/>
      <c r="C445" s="16"/>
      <c r="D445" s="16"/>
      <c r="E445" s="16"/>
      <c r="F445" s="46"/>
      <c r="G445" s="40"/>
    </row>
    <row r="446" spans="1:7" ht="23.25">
      <c r="A446" s="15"/>
      <c r="B446" s="16"/>
      <c r="C446" s="16"/>
      <c r="D446" s="16"/>
      <c r="E446" s="16"/>
      <c r="F446" s="46"/>
      <c r="G446" s="40"/>
    </row>
    <row r="447" spans="1:7" ht="23.25">
      <c r="A447" s="15"/>
      <c r="B447" s="16"/>
      <c r="C447" s="16"/>
      <c r="D447" s="16"/>
      <c r="E447" s="16"/>
      <c r="F447" s="46"/>
      <c r="G447" s="40"/>
    </row>
    <row r="448" spans="1:7" ht="23.25">
      <c r="A448" s="15"/>
      <c r="B448" s="16"/>
      <c r="C448" s="16"/>
      <c r="D448" s="16"/>
      <c r="E448" s="16"/>
      <c r="F448" s="46"/>
      <c r="G448" s="40"/>
    </row>
    <row r="449" spans="1:7" ht="23.25">
      <c r="A449" s="15"/>
      <c r="B449" s="16"/>
      <c r="C449" s="16"/>
      <c r="D449" s="16"/>
      <c r="E449" s="16"/>
      <c r="F449" s="46"/>
      <c r="G449" s="40"/>
    </row>
    <row r="450" spans="1:7" ht="23.25">
      <c r="A450" s="15"/>
      <c r="B450" s="16"/>
      <c r="C450" s="16"/>
      <c r="D450" s="16"/>
      <c r="E450" s="16"/>
      <c r="F450" s="46"/>
      <c r="G450" s="40"/>
    </row>
    <row r="451" spans="1:7" ht="23.25">
      <c r="A451" s="15"/>
      <c r="B451" s="16"/>
      <c r="C451" s="16"/>
      <c r="D451" s="16"/>
      <c r="E451" s="16"/>
      <c r="F451" s="46"/>
      <c r="G451" s="40"/>
    </row>
    <row r="452" spans="1:7" ht="23.25">
      <c r="A452" s="15"/>
      <c r="B452" s="16"/>
      <c r="C452" s="16"/>
      <c r="D452" s="16"/>
      <c r="E452" s="16"/>
      <c r="F452" s="46"/>
      <c r="G452" s="40"/>
    </row>
    <row r="453" spans="1:7" ht="23.25">
      <c r="A453" s="15"/>
      <c r="B453" s="16"/>
      <c r="C453" s="16"/>
      <c r="D453" s="16"/>
      <c r="E453" s="16"/>
      <c r="F453" s="46"/>
      <c r="G453" s="40"/>
    </row>
    <row r="454" spans="1:7" ht="23.25">
      <c r="A454" s="15"/>
      <c r="B454" s="16"/>
      <c r="C454" s="16"/>
      <c r="D454" s="16"/>
      <c r="E454" s="16"/>
      <c r="F454" s="46"/>
      <c r="G454" s="40"/>
    </row>
    <row r="455" spans="1:7" ht="23.25">
      <c r="A455" s="15"/>
      <c r="B455" s="16"/>
      <c r="C455" s="16"/>
      <c r="D455" s="16"/>
      <c r="E455" s="16"/>
      <c r="F455" s="46"/>
      <c r="G455" s="40"/>
    </row>
    <row r="456" spans="1:7" ht="23.25">
      <c r="A456" s="15"/>
      <c r="B456" s="16"/>
      <c r="C456" s="16"/>
      <c r="D456" s="16"/>
      <c r="E456" s="16"/>
      <c r="F456" s="46"/>
      <c r="G456" s="40"/>
    </row>
    <row r="457" spans="1:7" ht="23.25">
      <c r="A457" s="3"/>
      <c r="B457" s="26"/>
      <c r="C457" s="26"/>
      <c r="D457" s="26"/>
      <c r="E457" s="26"/>
      <c r="F457" s="31"/>
      <c r="G457" s="7"/>
    </row>
    <row r="458" spans="1:7" ht="23.25">
      <c r="A458" s="3"/>
      <c r="B458" s="26"/>
      <c r="C458" s="26"/>
      <c r="D458" s="26"/>
      <c r="E458" s="32"/>
      <c r="F458" s="31"/>
      <c r="G458" s="7"/>
    </row>
    <row r="459" spans="1:7" ht="23.25">
      <c r="A459" s="3"/>
      <c r="B459" s="26"/>
      <c r="C459" s="26"/>
      <c r="D459" s="26"/>
      <c r="E459" s="32"/>
      <c r="F459" s="31"/>
      <c r="G459" s="7"/>
    </row>
    <row r="460" spans="1:7" ht="23.25">
      <c r="A460" s="1"/>
      <c r="B460" s="32"/>
      <c r="C460" s="32"/>
      <c r="D460" s="32"/>
      <c r="E460" s="32"/>
      <c r="F460" s="31"/>
      <c r="G460" s="7"/>
    </row>
    <row r="461" spans="2:6" ht="12.75">
      <c r="B461" s="33"/>
      <c r="C461" s="33"/>
      <c r="D461" s="33"/>
      <c r="E461" s="33"/>
      <c r="F461" s="33"/>
    </row>
    <row r="462" spans="2:6" ht="12.75">
      <c r="B462" s="33"/>
      <c r="C462" s="33"/>
      <c r="D462" s="33"/>
      <c r="E462" s="33"/>
      <c r="F462" s="33"/>
    </row>
    <row r="463" spans="2:6" ht="12.75">
      <c r="B463" s="33"/>
      <c r="C463" s="33"/>
      <c r="D463" s="33"/>
      <c r="E463" s="33"/>
      <c r="F463" s="33"/>
    </row>
    <row r="464" spans="2:6" ht="12.75">
      <c r="B464" s="33"/>
      <c r="C464" s="33"/>
      <c r="D464" s="33"/>
      <c r="E464" s="33"/>
      <c r="F464" s="33"/>
    </row>
    <row r="465" spans="2:6" ht="12.75">
      <c r="B465" s="33"/>
      <c r="C465" s="33"/>
      <c r="D465" s="33"/>
      <c r="E465" s="33"/>
      <c r="F465" s="33"/>
    </row>
    <row r="466" spans="2:6" ht="12.75">
      <c r="B466" s="33"/>
      <c r="C466" s="33"/>
      <c r="D466" s="33"/>
      <c r="E466" s="33"/>
      <c r="F466" s="33"/>
    </row>
    <row r="467" spans="2:6" ht="12.75">
      <c r="B467" s="33"/>
      <c r="C467" s="33"/>
      <c r="D467" s="33"/>
      <c r="E467" s="33"/>
      <c r="F467" s="33"/>
    </row>
    <row r="468" spans="2:6" ht="12.75">
      <c r="B468" s="33"/>
      <c r="C468" s="33"/>
      <c r="D468" s="33"/>
      <c r="E468" s="33"/>
      <c r="F468" s="33"/>
    </row>
    <row r="469" spans="2:6" ht="12.75">
      <c r="B469" s="33"/>
      <c r="C469" s="33"/>
      <c r="D469" s="33"/>
      <c r="E469" s="33"/>
      <c r="F469" s="33"/>
    </row>
    <row r="470" spans="2:6" ht="12.75">
      <c r="B470" s="33"/>
      <c r="C470" s="33"/>
      <c r="D470" s="33"/>
      <c r="E470" s="33"/>
      <c r="F470" s="33"/>
    </row>
    <row r="471" spans="2:6" ht="12.75">
      <c r="B471" s="33"/>
      <c r="C471" s="33"/>
      <c r="D471" s="33"/>
      <c r="E471" s="33"/>
      <c r="F471" s="33"/>
    </row>
    <row r="472" spans="2:6" ht="12.75">
      <c r="B472" s="33"/>
      <c r="C472" s="33"/>
      <c r="D472" s="33"/>
      <c r="E472" s="33"/>
      <c r="F472" s="33"/>
    </row>
    <row r="473" spans="2:6" ht="12.75">
      <c r="B473" s="33"/>
      <c r="C473" s="33"/>
      <c r="D473" s="33"/>
      <c r="E473" s="33"/>
      <c r="F473" s="33"/>
    </row>
    <row r="474" spans="2:6" ht="12.75">
      <c r="B474" s="33"/>
      <c r="C474" s="33"/>
      <c r="D474" s="33"/>
      <c r="E474" s="33"/>
      <c r="F474" s="33"/>
    </row>
    <row r="475" spans="2:6" ht="12.75">
      <c r="B475" s="33"/>
      <c r="C475" s="33"/>
      <c r="D475" s="33"/>
      <c r="E475" s="33"/>
      <c r="F475" s="33"/>
    </row>
    <row r="476" spans="2:6" ht="12.75">
      <c r="B476" s="33"/>
      <c r="C476" s="33"/>
      <c r="D476" s="33"/>
      <c r="E476" s="33"/>
      <c r="F476" s="33"/>
    </row>
    <row r="477" spans="2:6" ht="12.75">
      <c r="B477" s="33"/>
      <c r="C477" s="33"/>
      <c r="D477" s="33"/>
      <c r="E477" s="33"/>
      <c r="F477" s="33"/>
    </row>
    <row r="478" spans="2:6" ht="12.75">
      <c r="B478" s="33"/>
      <c r="C478" s="33"/>
      <c r="D478" s="33"/>
      <c r="E478" s="33"/>
      <c r="F478" s="33"/>
    </row>
    <row r="479" spans="2:6" ht="12.75">
      <c r="B479" s="33"/>
      <c r="C479" s="33"/>
      <c r="D479" s="33"/>
      <c r="E479" s="33"/>
      <c r="F479" s="33"/>
    </row>
    <row r="480" spans="2:6" ht="12.75">
      <c r="B480" s="33"/>
      <c r="C480" s="33"/>
      <c r="D480" s="33"/>
      <c r="E480" s="33"/>
      <c r="F480" s="33"/>
    </row>
    <row r="481" spans="2:6" ht="12.75">
      <c r="B481" s="33"/>
      <c r="C481" s="33"/>
      <c r="D481" s="33"/>
      <c r="E481" s="33"/>
      <c r="F481" s="33"/>
    </row>
    <row r="482" spans="2:6" ht="12.75">
      <c r="B482" s="33"/>
      <c r="C482" s="33"/>
      <c r="D482" s="33"/>
      <c r="E482" s="33"/>
      <c r="F482" s="33"/>
    </row>
    <row r="483" spans="2:6" ht="12.75">
      <c r="B483" s="33"/>
      <c r="C483" s="33"/>
      <c r="D483" s="33"/>
      <c r="E483" s="33"/>
      <c r="F483" s="33"/>
    </row>
    <row r="484" spans="2:6" ht="12.75">
      <c r="B484" s="33"/>
      <c r="C484" s="33"/>
      <c r="D484" s="33"/>
      <c r="E484" s="33"/>
      <c r="F484" s="33"/>
    </row>
    <row r="485" spans="2:6" ht="12.75">
      <c r="B485" s="33"/>
      <c r="C485" s="33"/>
      <c r="D485" s="33"/>
      <c r="E485" s="33"/>
      <c r="F485" s="33"/>
    </row>
    <row r="486" spans="2:6" ht="12.75">
      <c r="B486" s="33"/>
      <c r="C486" s="33"/>
      <c r="D486" s="33"/>
      <c r="E486" s="33"/>
      <c r="F486" s="33"/>
    </row>
    <row r="487" spans="2:6" ht="12.75">
      <c r="B487" s="33"/>
      <c r="C487" s="33"/>
      <c r="D487" s="33"/>
      <c r="E487" s="33"/>
      <c r="F487" s="33"/>
    </row>
    <row r="488" spans="2:6" ht="12.75">
      <c r="B488" s="33"/>
      <c r="C488" s="33"/>
      <c r="D488" s="33"/>
      <c r="E488" s="33"/>
      <c r="F488" s="33"/>
    </row>
    <row r="489" spans="2:6" ht="12.75">
      <c r="B489" s="33"/>
      <c r="C489" s="33"/>
      <c r="D489" s="33"/>
      <c r="E489" s="33"/>
      <c r="F489" s="33"/>
    </row>
    <row r="490" spans="2:6" ht="12.75">
      <c r="B490" s="33"/>
      <c r="C490" s="33"/>
      <c r="D490" s="33"/>
      <c r="E490" s="33"/>
      <c r="F490" s="33"/>
    </row>
    <row r="491" spans="2:6" ht="12.75">
      <c r="B491" s="33"/>
      <c r="C491" s="33"/>
      <c r="D491" s="33"/>
      <c r="E491" s="33"/>
      <c r="F491" s="33"/>
    </row>
    <row r="492" spans="2:6" ht="12.75">
      <c r="B492" s="33"/>
      <c r="C492" s="33"/>
      <c r="D492" s="33"/>
      <c r="E492" s="33"/>
      <c r="F492" s="33"/>
    </row>
    <row r="493" spans="2:6" ht="12.75">
      <c r="B493" s="33"/>
      <c r="C493" s="33"/>
      <c r="D493" s="33"/>
      <c r="E493" s="33"/>
      <c r="F493" s="33"/>
    </row>
    <row r="494" spans="2:6" ht="12.75">
      <c r="B494" s="33"/>
      <c r="C494" s="33"/>
      <c r="D494" s="33"/>
      <c r="E494" s="33"/>
      <c r="F494" s="33"/>
    </row>
    <row r="495" spans="2:6" ht="12.75">
      <c r="B495" s="33"/>
      <c r="C495" s="33"/>
      <c r="D495" s="33"/>
      <c r="E495" s="33"/>
      <c r="F495" s="33"/>
    </row>
    <row r="496" spans="2:6" ht="12.75">
      <c r="B496" s="33"/>
      <c r="C496" s="33"/>
      <c r="D496" s="33"/>
      <c r="E496" s="33"/>
      <c r="F496" s="33"/>
    </row>
    <row r="497" spans="2:6" ht="12.75">
      <c r="B497" s="33"/>
      <c r="C497" s="33"/>
      <c r="D497" s="33"/>
      <c r="E497" s="33"/>
      <c r="F497" s="33"/>
    </row>
    <row r="498" spans="2:6" ht="12.75">
      <c r="B498" s="33"/>
      <c r="C498" s="33"/>
      <c r="D498" s="33"/>
      <c r="E498" s="33"/>
      <c r="F498" s="33"/>
    </row>
    <row r="499" spans="2:6" ht="12.75">
      <c r="B499" s="33"/>
      <c r="C499" s="33"/>
      <c r="D499" s="33"/>
      <c r="E499" s="33"/>
      <c r="F499" s="33"/>
    </row>
    <row r="500" spans="2:6" ht="12.75">
      <c r="B500" s="33"/>
      <c r="C500" s="33"/>
      <c r="D500" s="33"/>
      <c r="E500" s="33"/>
      <c r="F500" s="33"/>
    </row>
    <row r="501" spans="2:6" ht="12.75">
      <c r="B501" s="33"/>
      <c r="C501" s="33"/>
      <c r="D501" s="33"/>
      <c r="E501" s="33"/>
      <c r="F501" s="33"/>
    </row>
    <row r="502" spans="2:6" ht="12.75">
      <c r="B502" s="33"/>
      <c r="C502" s="33"/>
      <c r="D502" s="33"/>
      <c r="E502" s="33"/>
      <c r="F502" s="33"/>
    </row>
    <row r="503" spans="2:6" ht="12.75">
      <c r="B503" s="33"/>
      <c r="C503" s="33"/>
      <c r="D503" s="33"/>
      <c r="E503" s="33"/>
      <c r="F503" s="33"/>
    </row>
    <row r="504" spans="2:6" ht="12.75">
      <c r="B504" s="33"/>
      <c r="C504" s="33"/>
      <c r="D504" s="33"/>
      <c r="E504" s="33"/>
      <c r="F504" s="33"/>
    </row>
    <row r="505" spans="2:6" ht="12.75">
      <c r="B505" s="33"/>
      <c r="C505" s="33"/>
      <c r="D505" s="33"/>
      <c r="E505" s="33"/>
      <c r="F505" s="33"/>
    </row>
    <row r="506" spans="2:6" ht="12.75">
      <c r="B506" s="33"/>
      <c r="C506" s="33"/>
      <c r="D506" s="33"/>
      <c r="E506" s="33"/>
      <c r="F506" s="33"/>
    </row>
    <row r="507" spans="2:6" ht="12.75">
      <c r="B507" s="33"/>
      <c r="C507" s="33"/>
      <c r="D507" s="33"/>
      <c r="E507" s="33"/>
      <c r="F507" s="33"/>
    </row>
    <row r="508" spans="2:6" ht="12.75">
      <c r="B508" s="33"/>
      <c r="C508" s="33"/>
      <c r="D508" s="33"/>
      <c r="E508" s="33"/>
      <c r="F508" s="33"/>
    </row>
  </sheetData>
  <mergeCells count="2">
    <mergeCell ref="A1:G1"/>
    <mergeCell ref="A2:G2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37"/>
  <sheetViews>
    <sheetView workbookViewId="0" topLeftCell="A31">
      <selection activeCell="C34" sqref="C34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54.8515625" style="0" customWidth="1"/>
    <col min="4" max="4" width="17.28125" style="0" customWidth="1"/>
    <col min="5" max="5" width="12.00390625" style="0" customWidth="1"/>
  </cols>
  <sheetData>
    <row r="1" spans="1:5" ht="23.25">
      <c r="A1" s="98" t="s">
        <v>104</v>
      </c>
      <c r="B1" s="98"/>
      <c r="C1" s="98"/>
      <c r="D1" s="98"/>
      <c r="E1" s="98"/>
    </row>
    <row r="2" spans="1:5" ht="23.25">
      <c r="A2" s="96" t="s">
        <v>7</v>
      </c>
      <c r="B2" s="96"/>
      <c r="C2" s="96"/>
      <c r="D2" s="96"/>
      <c r="E2" s="96"/>
    </row>
    <row r="3" spans="1:5" ht="23.25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</row>
    <row r="4" spans="1:5" ht="23.25">
      <c r="A4" s="3">
        <v>1</v>
      </c>
      <c r="B4" s="3" t="s">
        <v>106</v>
      </c>
      <c r="C4" s="3" t="s">
        <v>107</v>
      </c>
      <c r="D4" s="4">
        <v>155600</v>
      </c>
      <c r="E4" s="3"/>
    </row>
    <row r="5" spans="1:5" ht="23.25">
      <c r="A5" s="3"/>
      <c r="B5" s="3"/>
      <c r="C5" s="3" t="s">
        <v>108</v>
      </c>
      <c r="D5" s="4"/>
      <c r="E5" s="3"/>
    </row>
    <row r="6" spans="1:5" ht="23.25">
      <c r="A6" s="3"/>
      <c r="B6" s="3"/>
      <c r="C6" s="3" t="s">
        <v>109</v>
      </c>
      <c r="D6" s="4"/>
      <c r="E6" s="3"/>
    </row>
    <row r="7" spans="1:5" ht="23.25">
      <c r="A7" s="3">
        <v>2</v>
      </c>
      <c r="B7" s="3" t="s">
        <v>110</v>
      </c>
      <c r="C7" s="3" t="s">
        <v>107</v>
      </c>
      <c r="D7" s="4">
        <v>4760900</v>
      </c>
      <c r="E7" s="3" t="s">
        <v>114</v>
      </c>
    </row>
    <row r="8" spans="1:5" ht="23.25">
      <c r="A8" s="3"/>
      <c r="B8" s="3"/>
      <c r="C8" s="3" t="s">
        <v>111</v>
      </c>
      <c r="D8" s="4"/>
      <c r="E8" s="3"/>
    </row>
    <row r="9" spans="1:5" ht="23.25">
      <c r="A9" s="3"/>
      <c r="B9" s="3"/>
      <c r="C9" s="3" t="s">
        <v>112</v>
      </c>
      <c r="D9" s="3"/>
      <c r="E9" s="3"/>
    </row>
    <row r="10" spans="1:5" ht="23.25">
      <c r="A10" s="3">
        <v>3</v>
      </c>
      <c r="B10" s="3" t="s">
        <v>113</v>
      </c>
      <c r="C10" s="3" t="s">
        <v>115</v>
      </c>
      <c r="D10" s="4">
        <v>2584000</v>
      </c>
      <c r="E10" s="3"/>
    </row>
    <row r="11" spans="1:5" ht="23.25">
      <c r="A11" s="3"/>
      <c r="B11" s="3"/>
      <c r="C11" s="3" t="s">
        <v>116</v>
      </c>
      <c r="D11" s="4"/>
      <c r="E11" s="3"/>
    </row>
    <row r="12" spans="1:5" ht="23.25">
      <c r="A12" s="3">
        <v>4</v>
      </c>
      <c r="B12" s="3" t="s">
        <v>117</v>
      </c>
      <c r="C12" s="3" t="s">
        <v>118</v>
      </c>
      <c r="D12" s="4">
        <v>309220</v>
      </c>
      <c r="E12" s="3"/>
    </row>
    <row r="13" spans="1:5" ht="23.25">
      <c r="A13" s="3"/>
      <c r="B13" s="3"/>
      <c r="C13" s="3" t="s">
        <v>119</v>
      </c>
      <c r="D13" s="3"/>
      <c r="E13" s="3"/>
    </row>
    <row r="14" spans="1:5" ht="23.25">
      <c r="A14" s="3">
        <v>5</v>
      </c>
      <c r="B14" s="3" t="s">
        <v>120</v>
      </c>
      <c r="C14" s="3" t="s">
        <v>121</v>
      </c>
      <c r="D14" s="4">
        <v>1266200</v>
      </c>
      <c r="E14" s="3" t="s">
        <v>123</v>
      </c>
    </row>
    <row r="15" spans="1:5" ht="23.25">
      <c r="A15" s="3"/>
      <c r="B15" s="3"/>
      <c r="C15" s="3" t="s">
        <v>122</v>
      </c>
      <c r="D15" s="4"/>
      <c r="E15" s="3"/>
    </row>
    <row r="16" spans="1:5" ht="23.25">
      <c r="A16" s="3">
        <v>6</v>
      </c>
      <c r="B16" s="3" t="s">
        <v>140</v>
      </c>
      <c r="C16" s="11" t="s">
        <v>141</v>
      </c>
      <c r="D16" s="4">
        <v>789750</v>
      </c>
      <c r="E16" s="3" t="s">
        <v>136</v>
      </c>
    </row>
    <row r="17" spans="1:5" ht="23.25">
      <c r="A17" s="3"/>
      <c r="B17" s="3"/>
      <c r="C17" s="3" t="s">
        <v>142</v>
      </c>
      <c r="D17" s="3"/>
      <c r="E17" s="3"/>
    </row>
    <row r="18" spans="1:5" ht="23.25">
      <c r="A18" s="3">
        <v>7</v>
      </c>
      <c r="B18" s="3" t="s">
        <v>143</v>
      </c>
      <c r="C18" s="3" t="s">
        <v>144</v>
      </c>
      <c r="D18" s="8">
        <v>1708000</v>
      </c>
      <c r="E18" s="3" t="s">
        <v>136</v>
      </c>
    </row>
    <row r="19" spans="1:5" ht="23.25">
      <c r="A19" s="3"/>
      <c r="B19" s="5"/>
      <c r="C19" s="3" t="s">
        <v>149</v>
      </c>
      <c r="D19" s="4"/>
      <c r="E19" s="3"/>
    </row>
    <row r="20" spans="1:5" ht="23.25">
      <c r="A20" s="3">
        <v>8</v>
      </c>
      <c r="B20" s="3" t="s">
        <v>143</v>
      </c>
      <c r="C20" s="3" t="s">
        <v>145</v>
      </c>
      <c r="D20" s="4">
        <v>120000</v>
      </c>
      <c r="E20" s="3"/>
    </row>
    <row r="21" spans="1:5" ht="23.25">
      <c r="A21" s="3"/>
      <c r="B21" s="3"/>
      <c r="C21" s="3" t="s">
        <v>151</v>
      </c>
      <c r="D21" s="3"/>
      <c r="E21" s="3"/>
    </row>
    <row r="22" spans="1:5" ht="23.25">
      <c r="A22" s="3">
        <v>9</v>
      </c>
      <c r="B22" s="3" t="s">
        <v>146</v>
      </c>
      <c r="C22" s="3" t="s">
        <v>147</v>
      </c>
      <c r="D22" s="4">
        <v>10000000</v>
      </c>
      <c r="E22" s="3"/>
    </row>
    <row r="23" spans="1:5" ht="23.25">
      <c r="A23" s="3"/>
      <c r="B23" s="3"/>
      <c r="C23" s="3" t="s">
        <v>148</v>
      </c>
      <c r="D23" s="3"/>
      <c r="E23" s="3"/>
    </row>
    <row r="24" spans="1:5" ht="23.25">
      <c r="A24" s="3"/>
      <c r="B24" s="3"/>
      <c r="C24" s="3" t="s">
        <v>150</v>
      </c>
      <c r="D24" s="3"/>
      <c r="E24" s="3"/>
    </row>
    <row r="25" spans="1:5" ht="23.25">
      <c r="A25" s="3">
        <v>10</v>
      </c>
      <c r="B25" s="3" t="s">
        <v>152</v>
      </c>
      <c r="C25" s="3" t="s">
        <v>153</v>
      </c>
      <c r="D25" s="4">
        <v>100000</v>
      </c>
      <c r="E25" s="3"/>
    </row>
    <row r="26" spans="1:5" ht="23.25">
      <c r="A26" s="3"/>
      <c r="B26" s="3"/>
      <c r="C26" s="3" t="s">
        <v>154</v>
      </c>
      <c r="D26" s="3"/>
      <c r="E26" s="3"/>
    </row>
    <row r="27" spans="1:5" ht="23.25">
      <c r="A27" s="3">
        <v>11</v>
      </c>
      <c r="B27" s="3" t="s">
        <v>167</v>
      </c>
      <c r="C27" s="3" t="s">
        <v>168</v>
      </c>
      <c r="D27" s="4">
        <v>6500000</v>
      </c>
      <c r="E27" s="3"/>
    </row>
    <row r="28" spans="1:5" ht="23.25">
      <c r="A28" s="3"/>
      <c r="B28" s="3"/>
      <c r="C28" s="3" t="s">
        <v>169</v>
      </c>
      <c r="D28" s="3"/>
      <c r="E28" s="3"/>
    </row>
    <row r="29" spans="1:5" ht="23.25">
      <c r="A29" s="3">
        <v>12</v>
      </c>
      <c r="B29" s="3" t="s">
        <v>240</v>
      </c>
      <c r="C29" s="3" t="s">
        <v>241</v>
      </c>
      <c r="D29" s="4">
        <v>1822000</v>
      </c>
      <c r="E29" s="3"/>
    </row>
    <row r="30" spans="1:5" ht="23.25">
      <c r="A30" s="3"/>
      <c r="B30" s="3"/>
      <c r="C30" s="3" t="s">
        <v>242</v>
      </c>
      <c r="D30" s="3"/>
      <c r="E30" s="3"/>
    </row>
    <row r="31" spans="1:5" ht="23.25">
      <c r="A31" s="3"/>
      <c r="B31" s="3"/>
      <c r="C31" s="3"/>
      <c r="D31" s="3"/>
      <c r="E31" s="3"/>
    </row>
    <row r="32" spans="1:5" ht="23.25">
      <c r="A32" s="3">
        <v>13</v>
      </c>
      <c r="B32" s="3" t="s">
        <v>235</v>
      </c>
      <c r="C32" s="3" t="s">
        <v>236</v>
      </c>
      <c r="D32" s="4">
        <v>10480866</v>
      </c>
      <c r="E32" s="3"/>
    </row>
    <row r="33" spans="1:5" ht="23.25">
      <c r="A33" s="3"/>
      <c r="B33" s="3"/>
      <c r="C33" s="3" t="s">
        <v>290</v>
      </c>
      <c r="D33" s="4"/>
      <c r="E33" s="3"/>
    </row>
    <row r="34" spans="1:5" ht="23.25">
      <c r="A34" s="3">
        <v>14</v>
      </c>
      <c r="B34" s="3" t="s">
        <v>239</v>
      </c>
      <c r="C34" s="3" t="s">
        <v>243</v>
      </c>
      <c r="D34" s="16">
        <v>18730000</v>
      </c>
      <c r="E34" s="3"/>
    </row>
    <row r="35" spans="1:5" ht="23.25">
      <c r="A35" s="3"/>
      <c r="B35" s="3"/>
      <c r="C35" s="3" t="s">
        <v>379</v>
      </c>
      <c r="D35" s="4"/>
      <c r="E35" s="3"/>
    </row>
    <row r="36" spans="1:5" ht="23.25">
      <c r="A36" s="3">
        <v>15</v>
      </c>
      <c r="B36" s="3" t="s">
        <v>244</v>
      </c>
      <c r="C36" s="3" t="s">
        <v>245</v>
      </c>
      <c r="D36" s="4">
        <v>2506800</v>
      </c>
      <c r="E36" s="3"/>
    </row>
    <row r="37" spans="1:5" ht="23.25">
      <c r="A37" s="3"/>
      <c r="B37" s="3"/>
      <c r="C37" s="3" t="s">
        <v>274</v>
      </c>
      <c r="D37" s="3"/>
      <c r="E37" s="3"/>
    </row>
    <row r="38" spans="1:5" ht="23.25">
      <c r="A38" s="3">
        <v>16</v>
      </c>
      <c r="B38" s="3" t="s">
        <v>267</v>
      </c>
      <c r="C38" s="3" t="s">
        <v>268</v>
      </c>
      <c r="D38" s="4">
        <v>184040</v>
      </c>
      <c r="E38" s="3"/>
    </row>
    <row r="39" spans="1:5" ht="23.25">
      <c r="A39" s="3"/>
      <c r="B39" s="3"/>
      <c r="C39" s="3" t="s">
        <v>269</v>
      </c>
      <c r="D39" s="4"/>
      <c r="E39" s="3"/>
    </row>
    <row r="40" spans="1:5" ht="23.25">
      <c r="A40" s="3"/>
      <c r="B40" s="3"/>
      <c r="C40" s="3" t="s">
        <v>270</v>
      </c>
      <c r="D40" s="4"/>
      <c r="E40" s="3"/>
    </row>
    <row r="41" spans="1:5" ht="23.25">
      <c r="A41" s="3">
        <v>17</v>
      </c>
      <c r="B41" s="3" t="s">
        <v>292</v>
      </c>
      <c r="C41" s="3" t="s">
        <v>296</v>
      </c>
      <c r="D41" s="4">
        <v>971000</v>
      </c>
      <c r="E41" s="3"/>
    </row>
    <row r="42" spans="1:5" ht="23.25">
      <c r="A42" s="3"/>
      <c r="B42" s="3"/>
      <c r="C42" s="3" t="s">
        <v>329</v>
      </c>
      <c r="D42" s="4"/>
      <c r="E42" s="3"/>
    </row>
    <row r="43" spans="1:5" ht="23.25">
      <c r="A43" s="15">
        <v>18</v>
      </c>
      <c r="B43" s="15" t="s">
        <v>286</v>
      </c>
      <c r="C43" s="15" t="s">
        <v>304</v>
      </c>
      <c r="D43" s="16">
        <v>973200</v>
      </c>
      <c r="E43" s="3"/>
    </row>
    <row r="44" spans="1:5" ht="23.25">
      <c r="A44" s="15"/>
      <c r="B44" s="15"/>
      <c r="C44" s="15" t="s">
        <v>305</v>
      </c>
      <c r="D44" s="16"/>
      <c r="E44" s="3"/>
    </row>
    <row r="45" spans="1:5" ht="23.25">
      <c r="A45" s="15">
        <v>19</v>
      </c>
      <c r="B45" s="15" t="s">
        <v>312</v>
      </c>
      <c r="C45" s="15" t="s">
        <v>313</v>
      </c>
      <c r="D45" s="16">
        <v>3223800</v>
      </c>
      <c r="E45" s="15"/>
    </row>
    <row r="46" spans="1:5" ht="23.25">
      <c r="A46" s="15"/>
      <c r="B46" s="15"/>
      <c r="C46" s="15" t="s">
        <v>314</v>
      </c>
      <c r="D46" s="16"/>
      <c r="E46" s="15"/>
    </row>
    <row r="47" spans="1:5" ht="23.25">
      <c r="A47" s="15"/>
      <c r="B47" s="15"/>
      <c r="C47" s="15" t="s">
        <v>315</v>
      </c>
      <c r="D47" s="16"/>
      <c r="E47" s="15"/>
    </row>
    <row r="48" spans="1:5" ht="23.25">
      <c r="A48" s="15">
        <v>20</v>
      </c>
      <c r="B48" s="15" t="s">
        <v>286</v>
      </c>
      <c r="C48" s="15" t="s">
        <v>316</v>
      </c>
      <c r="D48" s="16">
        <v>4900000</v>
      </c>
      <c r="E48" s="15"/>
    </row>
    <row r="49" spans="1:5" ht="23.25">
      <c r="A49" s="77"/>
      <c r="B49" s="77"/>
      <c r="C49" s="15" t="s">
        <v>317</v>
      </c>
      <c r="D49" s="16"/>
      <c r="E49" s="15"/>
    </row>
    <row r="50" spans="1:5" ht="23.25">
      <c r="A50" s="15"/>
      <c r="B50" s="15"/>
      <c r="C50" s="15" t="s">
        <v>318</v>
      </c>
      <c r="D50" s="16"/>
      <c r="E50" s="15"/>
    </row>
    <row r="51" spans="1:5" ht="23.25">
      <c r="A51" s="15">
        <v>21</v>
      </c>
      <c r="B51" s="15" t="s">
        <v>286</v>
      </c>
      <c r="C51" s="15" t="s">
        <v>319</v>
      </c>
      <c r="D51" s="16">
        <v>300000</v>
      </c>
      <c r="E51" s="15"/>
    </row>
    <row r="52" spans="1:5" ht="23.25">
      <c r="A52" s="15"/>
      <c r="B52" s="15"/>
      <c r="C52" s="15" t="s">
        <v>320</v>
      </c>
      <c r="D52" s="16"/>
      <c r="E52" s="15"/>
    </row>
    <row r="53" spans="1:5" ht="23.25">
      <c r="A53" s="15">
        <v>22</v>
      </c>
      <c r="B53" s="15" t="s">
        <v>332</v>
      </c>
      <c r="C53" s="15" t="s">
        <v>333</v>
      </c>
      <c r="D53" s="16">
        <v>250000</v>
      </c>
      <c r="E53" s="15"/>
    </row>
    <row r="54" spans="1:5" ht="23.25">
      <c r="A54" s="15"/>
      <c r="B54" s="15"/>
      <c r="C54" s="15" t="s">
        <v>334</v>
      </c>
      <c r="D54" s="16"/>
      <c r="E54" s="15"/>
    </row>
    <row r="55" spans="1:5" ht="23.25">
      <c r="A55" s="15">
        <v>23</v>
      </c>
      <c r="B55" s="15" t="s">
        <v>367</v>
      </c>
      <c r="C55" s="44" t="s">
        <v>371</v>
      </c>
      <c r="D55" s="16"/>
      <c r="E55" s="15"/>
    </row>
    <row r="56" spans="1:5" ht="23.25">
      <c r="A56" s="15"/>
      <c r="B56" s="15"/>
      <c r="C56" s="15" t="s">
        <v>368</v>
      </c>
      <c r="D56" s="16"/>
      <c r="E56" s="15"/>
    </row>
    <row r="57" spans="1:5" ht="23.25">
      <c r="A57" s="15"/>
      <c r="B57" s="15"/>
      <c r="C57" s="15" t="s">
        <v>369</v>
      </c>
      <c r="D57" s="16"/>
      <c r="E57" s="15"/>
    </row>
    <row r="58" spans="1:5" ht="23.25">
      <c r="A58" s="15"/>
      <c r="B58" s="15"/>
      <c r="C58" s="15" t="s">
        <v>370</v>
      </c>
      <c r="D58" s="16">
        <v>1496100</v>
      </c>
      <c r="E58" s="15"/>
    </row>
    <row r="59" spans="1:5" ht="23.25">
      <c r="A59" s="15"/>
      <c r="B59" s="15"/>
      <c r="C59" s="15"/>
      <c r="D59" s="16"/>
      <c r="E59" s="15"/>
    </row>
    <row r="60" spans="1:5" ht="23.25">
      <c r="A60" s="15"/>
      <c r="B60" s="15"/>
      <c r="C60" s="15"/>
      <c r="D60" s="15"/>
      <c r="E60" s="15"/>
    </row>
    <row r="61" spans="1:5" ht="23.25">
      <c r="A61" s="15"/>
      <c r="B61" s="15"/>
      <c r="C61" s="15"/>
      <c r="D61" s="15"/>
      <c r="E61" s="15"/>
    </row>
    <row r="62" spans="1:5" ht="23.25">
      <c r="A62" s="15"/>
      <c r="B62" s="15"/>
      <c r="C62" s="15"/>
      <c r="D62" s="15"/>
      <c r="E62" s="15"/>
    </row>
    <row r="63" spans="1:5" ht="26.25">
      <c r="A63" s="15"/>
      <c r="B63" s="15"/>
      <c r="C63" s="15"/>
      <c r="D63" s="16"/>
      <c r="E63" s="27"/>
    </row>
    <row r="64" spans="1:5" ht="26.25">
      <c r="A64" s="15"/>
      <c r="B64" s="15"/>
      <c r="C64" s="15"/>
      <c r="D64" s="27"/>
      <c r="E64" s="27"/>
    </row>
    <row r="65" spans="1:5" ht="26.25">
      <c r="A65" s="15"/>
      <c r="B65" s="15"/>
      <c r="C65" s="15"/>
      <c r="D65" s="27"/>
      <c r="E65" s="27"/>
    </row>
    <row r="66" spans="1:5" ht="26.25">
      <c r="A66" s="15"/>
      <c r="B66" s="15"/>
      <c r="C66" s="15"/>
      <c r="D66" s="27"/>
      <c r="E66" s="27"/>
    </row>
    <row r="67" spans="1:5" ht="23.25">
      <c r="A67" s="15"/>
      <c r="B67" s="15"/>
      <c r="C67" s="15"/>
      <c r="D67" s="16"/>
      <c r="E67" s="15"/>
    </row>
    <row r="68" spans="1:5" ht="23.25">
      <c r="A68" s="15"/>
      <c r="B68" s="15"/>
      <c r="C68" s="15"/>
      <c r="D68" s="16"/>
      <c r="E68" s="15"/>
    </row>
    <row r="69" spans="1:5" ht="23.25">
      <c r="A69" s="15"/>
      <c r="B69" s="15"/>
      <c r="C69" s="15"/>
      <c r="D69" s="16"/>
      <c r="E69" s="15"/>
    </row>
    <row r="70" spans="1:5" ht="23.25">
      <c r="A70" s="3"/>
      <c r="B70" s="3"/>
      <c r="C70" s="3"/>
      <c r="D70" s="4"/>
      <c r="E70" s="3"/>
    </row>
    <row r="71" spans="1:5" ht="23.25">
      <c r="A71" s="3"/>
      <c r="B71" s="3"/>
      <c r="C71" s="3"/>
      <c r="D71" s="4"/>
      <c r="E71" s="3"/>
    </row>
    <row r="72" spans="1:5" ht="23.25">
      <c r="A72" s="3"/>
      <c r="B72" s="3"/>
      <c r="C72" s="3"/>
      <c r="D72" s="4"/>
      <c r="E72" s="3"/>
    </row>
    <row r="73" spans="1:5" ht="23.25">
      <c r="A73" s="3"/>
      <c r="B73" s="3"/>
      <c r="C73" s="3"/>
      <c r="D73" s="4"/>
      <c r="E73" s="3"/>
    </row>
    <row r="74" spans="1:5" ht="23.25">
      <c r="A74" s="3"/>
      <c r="B74" s="3"/>
      <c r="C74" s="3"/>
      <c r="D74" s="4"/>
      <c r="E74" s="3"/>
    </row>
    <row r="75" spans="1:5" ht="23.25">
      <c r="A75" s="3"/>
      <c r="B75" s="3"/>
      <c r="C75" s="3"/>
      <c r="D75" s="3"/>
      <c r="E75" s="3"/>
    </row>
    <row r="76" spans="1:5" ht="23.25">
      <c r="A76" s="3"/>
      <c r="B76" s="3"/>
      <c r="C76" s="3"/>
      <c r="D76" s="4"/>
      <c r="E76" s="3"/>
    </row>
    <row r="77" spans="1:5" ht="23.25">
      <c r="A77" s="3"/>
      <c r="B77" s="3"/>
      <c r="C77" s="3"/>
      <c r="D77" s="4"/>
      <c r="E77" s="3"/>
    </row>
    <row r="78" spans="1:5" ht="23.25">
      <c r="A78" s="3"/>
      <c r="B78" s="3"/>
      <c r="C78" s="3"/>
      <c r="D78" s="4"/>
      <c r="E78" s="3"/>
    </row>
    <row r="79" spans="1:5" ht="23.25">
      <c r="A79" s="3"/>
      <c r="B79" s="3"/>
      <c r="C79" s="3"/>
      <c r="D79" s="4"/>
      <c r="E79" s="3"/>
    </row>
    <row r="80" spans="1:5" ht="23.25">
      <c r="A80" s="3"/>
      <c r="B80" s="3"/>
      <c r="C80" s="3"/>
      <c r="D80" s="4"/>
      <c r="E80" s="3"/>
    </row>
    <row r="81" spans="1:5" ht="23.25">
      <c r="A81" s="3"/>
      <c r="B81" s="3"/>
      <c r="C81" s="3"/>
      <c r="D81" s="3"/>
      <c r="E81" s="3"/>
    </row>
    <row r="82" spans="1:5" ht="23.25">
      <c r="A82" s="3"/>
      <c r="B82" s="3"/>
      <c r="C82" s="3"/>
      <c r="D82" s="4"/>
      <c r="E82" s="3"/>
    </row>
    <row r="83" spans="1:5" ht="23.25">
      <c r="A83" s="3"/>
      <c r="B83" s="3"/>
      <c r="C83" s="3"/>
      <c r="D83" s="3"/>
      <c r="E83" s="3"/>
    </row>
    <row r="84" spans="1:5" ht="23.25">
      <c r="A84" s="3"/>
      <c r="B84" s="3"/>
      <c r="C84" s="3"/>
      <c r="D84" s="3"/>
      <c r="E84" s="3"/>
    </row>
    <row r="85" spans="1:5" ht="23.25">
      <c r="A85" s="3"/>
      <c r="B85" s="3"/>
      <c r="C85" s="3"/>
      <c r="D85" s="4"/>
      <c r="E85" s="3"/>
    </row>
    <row r="86" spans="1:5" ht="23.25">
      <c r="A86" s="3"/>
      <c r="B86" s="3"/>
      <c r="C86" s="3"/>
      <c r="D86" s="3"/>
      <c r="E86" s="3"/>
    </row>
    <row r="87" spans="1:5" ht="23.25">
      <c r="A87" s="3"/>
      <c r="B87" s="3"/>
      <c r="C87" s="3"/>
      <c r="D87" s="4"/>
      <c r="E87" s="3"/>
    </row>
    <row r="88" spans="1:5" ht="23.25">
      <c r="A88" s="3"/>
      <c r="B88" s="3"/>
      <c r="C88" s="3"/>
      <c r="D88" s="3"/>
      <c r="E88" s="3"/>
    </row>
    <row r="89" spans="1:5" ht="23.25">
      <c r="A89" s="3"/>
      <c r="B89" s="3"/>
      <c r="C89" s="3"/>
      <c r="D89" s="3"/>
      <c r="E89" s="3"/>
    </row>
    <row r="90" spans="1:5" ht="23.25">
      <c r="A90" s="3"/>
      <c r="B90" s="4"/>
      <c r="C90" s="4"/>
      <c r="D90" s="4"/>
      <c r="E90" s="3"/>
    </row>
    <row r="91" spans="1:5" ht="23.25">
      <c r="A91" s="3"/>
      <c r="B91" s="4"/>
      <c r="C91" s="4"/>
      <c r="D91" s="4"/>
      <c r="E91" s="3"/>
    </row>
    <row r="92" spans="1:5" ht="23.25">
      <c r="A92" s="3"/>
      <c r="B92" s="4"/>
      <c r="C92" s="4"/>
      <c r="D92" s="4"/>
      <c r="E92" s="3"/>
    </row>
    <row r="93" spans="1:5" ht="23.25">
      <c r="A93" s="3"/>
      <c r="B93" s="4"/>
      <c r="C93" s="4"/>
      <c r="D93" s="4"/>
      <c r="E93" s="3"/>
    </row>
    <row r="94" spans="1:5" ht="23.25">
      <c r="A94" s="3"/>
      <c r="B94" s="4"/>
      <c r="C94" s="4"/>
      <c r="D94" s="4"/>
      <c r="E94" s="3"/>
    </row>
    <row r="95" spans="1:5" ht="23.25">
      <c r="A95" s="3"/>
      <c r="B95" s="4"/>
      <c r="C95" s="4"/>
      <c r="D95" s="4"/>
      <c r="E95" s="3"/>
    </row>
    <row r="96" spans="1:5" ht="23.25">
      <c r="A96" s="3"/>
      <c r="B96" s="3"/>
      <c r="C96" s="3"/>
      <c r="D96" s="4"/>
      <c r="E96" s="3"/>
    </row>
    <row r="97" spans="1:5" ht="23.25">
      <c r="A97" s="3"/>
      <c r="B97" s="3"/>
      <c r="C97" s="3"/>
      <c r="D97" s="3"/>
      <c r="E97" s="3"/>
    </row>
    <row r="98" spans="1:5" ht="23.25">
      <c r="A98" s="3"/>
      <c r="B98" s="3"/>
      <c r="C98" s="3"/>
      <c r="D98" s="4"/>
      <c r="E98" s="3"/>
    </row>
    <row r="99" spans="1:5" ht="23.25">
      <c r="A99" s="3"/>
      <c r="B99" s="3"/>
      <c r="C99" s="3"/>
      <c r="D99" s="3"/>
      <c r="E99" s="3"/>
    </row>
    <row r="100" spans="1:5" ht="23.25">
      <c r="A100" s="3"/>
      <c r="B100" s="3"/>
      <c r="C100" s="3"/>
      <c r="D100" s="4"/>
      <c r="E100" s="3"/>
    </row>
    <row r="101" spans="1:5" ht="23.25">
      <c r="A101" s="3"/>
      <c r="B101" s="3"/>
      <c r="C101" s="3"/>
      <c r="D101" s="3"/>
      <c r="E101" s="3"/>
    </row>
    <row r="102" spans="1:5" ht="23.25">
      <c r="A102" s="3"/>
      <c r="B102" s="3"/>
      <c r="C102" s="3"/>
      <c r="D102" s="3"/>
      <c r="E102" s="3"/>
    </row>
    <row r="103" spans="1:5" ht="24" thickBot="1">
      <c r="A103" s="3"/>
      <c r="B103" s="3"/>
      <c r="C103" s="3"/>
      <c r="D103" s="36"/>
      <c r="E103" s="3"/>
    </row>
    <row r="104" spans="1:5" ht="24" thickBot="1">
      <c r="A104" s="3"/>
      <c r="B104" s="3"/>
      <c r="C104" s="34"/>
      <c r="D104" s="38"/>
      <c r="E104" s="35"/>
    </row>
    <row r="105" spans="1:5" ht="23.25">
      <c r="A105" s="3"/>
      <c r="B105" s="3"/>
      <c r="C105" s="3"/>
      <c r="D105" s="37"/>
      <c r="E105" s="3"/>
    </row>
    <row r="106" spans="1:5" ht="23.25">
      <c r="A106" s="3"/>
      <c r="B106" s="3"/>
      <c r="C106" s="3"/>
      <c r="D106" s="3"/>
      <c r="E106" s="3"/>
    </row>
    <row r="107" spans="1:5" ht="23.25">
      <c r="A107" s="3"/>
      <c r="B107" s="3"/>
      <c r="C107" s="3"/>
      <c r="D107" s="3"/>
      <c r="E107" s="3"/>
    </row>
    <row r="108" spans="1:5" ht="23.25">
      <c r="A108" s="3"/>
      <c r="B108" s="3"/>
      <c r="C108" s="3"/>
      <c r="D108" s="3"/>
      <c r="E108" s="3"/>
    </row>
    <row r="109" spans="1:5" ht="23.25">
      <c r="A109" s="3"/>
      <c r="B109" s="3"/>
      <c r="C109" s="3"/>
      <c r="D109" s="3"/>
      <c r="E109" s="3"/>
    </row>
    <row r="110" spans="1:5" ht="23.25">
      <c r="A110" s="3"/>
      <c r="B110" s="3"/>
      <c r="C110" s="3"/>
      <c r="D110" s="3"/>
      <c r="E110" s="3"/>
    </row>
    <row r="111" spans="1:5" ht="23.25">
      <c r="A111" s="3"/>
      <c r="B111" s="3"/>
      <c r="C111" s="3"/>
      <c r="D111" s="3"/>
      <c r="E111" s="3"/>
    </row>
    <row r="112" spans="1:5" ht="23.25">
      <c r="A112" s="3"/>
      <c r="B112" s="3"/>
      <c r="C112" s="3"/>
      <c r="D112" s="3"/>
      <c r="E112" s="3"/>
    </row>
    <row r="113" spans="1:5" ht="23.25">
      <c r="A113" s="3"/>
      <c r="B113" s="3"/>
      <c r="C113" s="3"/>
      <c r="D113" s="3"/>
      <c r="E113" s="3"/>
    </row>
    <row r="114" spans="1:5" ht="23.25">
      <c r="A114" s="3"/>
      <c r="B114" s="3"/>
      <c r="C114" s="3"/>
      <c r="D114" s="3"/>
      <c r="E114" s="3"/>
    </row>
    <row r="115" spans="1:5" ht="23.25">
      <c r="A115" s="3"/>
      <c r="B115" s="3"/>
      <c r="C115" s="3"/>
      <c r="D115" s="3"/>
      <c r="E115" s="3"/>
    </row>
    <row r="116" spans="1:5" ht="23.25">
      <c r="A116" s="3"/>
      <c r="B116" s="3"/>
      <c r="C116" s="3"/>
      <c r="D116" s="3"/>
      <c r="E116" s="3"/>
    </row>
    <row r="117" spans="1:5" ht="23.25">
      <c r="A117" s="3"/>
      <c r="B117" s="3"/>
      <c r="C117" s="3"/>
      <c r="D117" s="3"/>
      <c r="E117" s="3"/>
    </row>
    <row r="118" spans="1:5" ht="23.25">
      <c r="A118" s="3"/>
      <c r="B118" s="3"/>
      <c r="C118" s="3"/>
      <c r="D118" s="3"/>
      <c r="E118" s="3"/>
    </row>
    <row r="119" spans="1:5" ht="23.25">
      <c r="A119" s="3"/>
      <c r="B119" s="3"/>
      <c r="C119" s="3"/>
      <c r="D119" s="3"/>
      <c r="E119" s="3"/>
    </row>
    <row r="120" spans="1:5" ht="23.25">
      <c r="A120" s="3"/>
      <c r="B120" s="3"/>
      <c r="C120" s="3"/>
      <c r="D120" s="3"/>
      <c r="E120" s="3"/>
    </row>
    <row r="121" spans="1:5" ht="23.25">
      <c r="A121" s="3"/>
      <c r="B121" s="3"/>
      <c r="C121" s="3"/>
      <c r="D121" s="3"/>
      <c r="E121" s="3"/>
    </row>
    <row r="122" spans="1:5" ht="23.25">
      <c r="A122" s="3"/>
      <c r="B122" s="3"/>
      <c r="C122" s="3"/>
      <c r="D122" s="3"/>
      <c r="E122" s="3"/>
    </row>
    <row r="123" spans="1:5" ht="23.25">
      <c r="A123" s="3"/>
      <c r="B123" s="3"/>
      <c r="C123" s="3"/>
      <c r="D123" s="3"/>
      <c r="E123" s="3"/>
    </row>
    <row r="124" spans="1:5" ht="23.25">
      <c r="A124" s="3"/>
      <c r="B124" s="3"/>
      <c r="C124" s="3"/>
      <c r="D124" s="3"/>
      <c r="E124" s="3"/>
    </row>
    <row r="125" spans="1:5" ht="23.25">
      <c r="A125" s="3"/>
      <c r="B125" s="3"/>
      <c r="C125" s="3"/>
      <c r="D125" s="3"/>
      <c r="E125" s="3"/>
    </row>
    <row r="126" spans="1:5" ht="23.25">
      <c r="A126" s="3"/>
      <c r="B126" s="3"/>
      <c r="C126" s="3"/>
      <c r="D126" s="3"/>
      <c r="E126" s="3"/>
    </row>
    <row r="127" spans="1:5" ht="23.25">
      <c r="A127" s="3"/>
      <c r="B127" s="3"/>
      <c r="C127" s="3"/>
      <c r="D127" s="3"/>
      <c r="E127" s="3"/>
    </row>
    <row r="128" spans="1:5" ht="23.25">
      <c r="A128" s="3"/>
      <c r="B128" s="3"/>
      <c r="C128" s="3"/>
      <c r="D128" s="3"/>
      <c r="E128" s="3"/>
    </row>
    <row r="129" spans="1:5" ht="23.25">
      <c r="A129" s="3"/>
      <c r="B129" s="3"/>
      <c r="C129" s="3"/>
      <c r="D129" s="3"/>
      <c r="E129" s="3"/>
    </row>
    <row r="130" spans="1:5" ht="23.25">
      <c r="A130" s="3"/>
      <c r="B130" s="3"/>
      <c r="C130" s="3"/>
      <c r="D130" s="3"/>
      <c r="E130" s="3"/>
    </row>
    <row r="131" spans="1:5" ht="23.25">
      <c r="A131" s="3"/>
      <c r="B131" s="3"/>
      <c r="C131" s="3"/>
      <c r="D131" s="3"/>
      <c r="E131" s="3"/>
    </row>
    <row r="132" spans="1:5" ht="23.25">
      <c r="A132" s="3"/>
      <c r="B132" s="3"/>
      <c r="C132" s="3"/>
      <c r="D132" s="3"/>
      <c r="E132" s="3"/>
    </row>
    <row r="133" spans="1:5" ht="23.25">
      <c r="A133" s="3"/>
      <c r="B133" s="3"/>
      <c r="C133" s="3"/>
      <c r="D133" s="3"/>
      <c r="E133" s="3"/>
    </row>
    <row r="134" spans="1:5" ht="23.25">
      <c r="A134" s="3"/>
      <c r="B134" s="3"/>
      <c r="C134" s="3"/>
      <c r="D134" s="3"/>
      <c r="E134" s="3"/>
    </row>
    <row r="135" spans="1:5" ht="23.25">
      <c r="A135" s="3"/>
      <c r="B135" s="3"/>
      <c r="C135" s="3"/>
      <c r="D135" s="3"/>
      <c r="E135" s="3"/>
    </row>
    <row r="136" spans="1:5" ht="23.25">
      <c r="A136" s="3"/>
      <c r="B136" s="3"/>
      <c r="C136" s="3"/>
      <c r="D136" s="3"/>
      <c r="E136" s="3"/>
    </row>
    <row r="137" spans="1:5" ht="23.25">
      <c r="A137" s="3"/>
      <c r="B137" s="3"/>
      <c r="C137" s="3"/>
      <c r="D137" s="3"/>
      <c r="E137" s="3"/>
    </row>
    <row r="138" spans="1:5" ht="23.25">
      <c r="A138" s="3"/>
      <c r="B138" s="3"/>
      <c r="C138" s="3"/>
      <c r="D138" s="3"/>
      <c r="E138" s="3"/>
    </row>
    <row r="139" spans="1:5" ht="23.25">
      <c r="A139" s="3"/>
      <c r="B139" s="3"/>
      <c r="C139" s="3"/>
      <c r="D139" s="3"/>
      <c r="E139" s="3"/>
    </row>
    <row r="140" spans="1:5" ht="23.25">
      <c r="A140" s="3"/>
      <c r="B140" s="3"/>
      <c r="C140" s="3"/>
      <c r="D140" s="3"/>
      <c r="E140" s="3"/>
    </row>
    <row r="141" spans="1:5" ht="23.25">
      <c r="A141" s="3"/>
      <c r="B141" s="3"/>
      <c r="C141" s="3"/>
      <c r="D141" s="3"/>
      <c r="E141" s="3"/>
    </row>
    <row r="142" spans="1:5" ht="23.25">
      <c r="A142" s="3"/>
      <c r="B142" s="3"/>
      <c r="C142" s="3"/>
      <c r="D142" s="3"/>
      <c r="E142" s="3"/>
    </row>
    <row r="143" spans="1:5" ht="23.25">
      <c r="A143" s="3"/>
      <c r="B143" s="3"/>
      <c r="C143" s="3"/>
      <c r="D143" s="3"/>
      <c r="E143" s="3"/>
    </row>
    <row r="144" spans="1:5" ht="23.25">
      <c r="A144" s="3"/>
      <c r="B144" s="3"/>
      <c r="C144" s="3"/>
      <c r="D144" s="3"/>
      <c r="E144" s="3"/>
    </row>
    <row r="145" spans="1:5" ht="23.25">
      <c r="A145" s="3"/>
      <c r="B145" s="3"/>
      <c r="C145" s="3"/>
      <c r="D145" s="3"/>
      <c r="E145" s="3"/>
    </row>
    <row r="146" spans="1:5" ht="23.25">
      <c r="A146" s="3"/>
      <c r="B146" s="3"/>
      <c r="C146" s="3"/>
      <c r="D146" s="3"/>
      <c r="E146" s="3"/>
    </row>
    <row r="147" spans="1:5" ht="23.25">
      <c r="A147" s="3"/>
      <c r="B147" s="3"/>
      <c r="C147" s="3"/>
      <c r="D147" s="3"/>
      <c r="E147" s="3"/>
    </row>
    <row r="148" spans="1:5" ht="23.25">
      <c r="A148" s="3"/>
      <c r="B148" s="3"/>
      <c r="C148" s="3"/>
      <c r="D148" s="3"/>
      <c r="E148" s="3"/>
    </row>
    <row r="149" spans="1:5" ht="23.25">
      <c r="A149" s="3"/>
      <c r="B149" s="3"/>
      <c r="C149" s="3"/>
      <c r="D149" s="3"/>
      <c r="E149" s="3"/>
    </row>
    <row r="150" spans="1:5" ht="23.25">
      <c r="A150" s="3"/>
      <c r="B150" s="3"/>
      <c r="C150" s="3"/>
      <c r="D150" s="3"/>
      <c r="E150" s="3"/>
    </row>
    <row r="151" spans="1:5" ht="23.25">
      <c r="A151" s="3"/>
      <c r="B151" s="3"/>
      <c r="C151" s="3"/>
      <c r="D151" s="3"/>
      <c r="E151" s="3"/>
    </row>
    <row r="152" spans="1:5" ht="23.25">
      <c r="A152" s="3"/>
      <c r="B152" s="3"/>
      <c r="C152" s="3"/>
      <c r="D152" s="3"/>
      <c r="E152" s="3"/>
    </row>
    <row r="153" spans="1:5" ht="23.25">
      <c r="A153" s="3"/>
      <c r="B153" s="3"/>
      <c r="C153" s="3"/>
      <c r="D153" s="3"/>
      <c r="E153" s="3"/>
    </row>
    <row r="154" spans="1:5" ht="23.25">
      <c r="A154" s="3"/>
      <c r="B154" s="3"/>
      <c r="C154" s="3"/>
      <c r="D154" s="3"/>
      <c r="E154" s="3"/>
    </row>
    <row r="155" spans="1:5" ht="23.25">
      <c r="A155" s="3"/>
      <c r="B155" s="3"/>
      <c r="C155" s="3"/>
      <c r="D155" s="3"/>
      <c r="E155" s="3"/>
    </row>
    <row r="156" spans="1:5" ht="23.25">
      <c r="A156" s="3"/>
      <c r="B156" s="3"/>
      <c r="C156" s="3"/>
      <c r="D156" s="3"/>
      <c r="E156" s="3"/>
    </row>
    <row r="157" spans="1:5" ht="23.25">
      <c r="A157" s="3"/>
      <c r="B157" s="3"/>
      <c r="C157" s="3"/>
      <c r="D157" s="3"/>
      <c r="E157" s="3"/>
    </row>
    <row r="158" spans="1:5" ht="23.25">
      <c r="A158" s="3"/>
      <c r="B158" s="3"/>
      <c r="C158" s="3"/>
      <c r="D158" s="3"/>
      <c r="E158" s="3"/>
    </row>
    <row r="159" spans="1:5" ht="23.25">
      <c r="A159" s="3"/>
      <c r="B159" s="3"/>
      <c r="C159" s="3"/>
      <c r="D159" s="3"/>
      <c r="E159" s="3"/>
    </row>
    <row r="160" spans="1:5" ht="23.25">
      <c r="A160" s="3"/>
      <c r="B160" s="3"/>
      <c r="C160" s="3"/>
      <c r="D160" s="3"/>
      <c r="E160" s="3"/>
    </row>
    <row r="161" spans="1:5" ht="23.25">
      <c r="A161" s="3"/>
      <c r="B161" s="3"/>
      <c r="C161" s="3"/>
      <c r="D161" s="3"/>
      <c r="E161" s="3"/>
    </row>
    <row r="162" spans="1:5" ht="23.25">
      <c r="A162" s="3"/>
      <c r="B162" s="3"/>
      <c r="C162" s="3"/>
      <c r="D162" s="3"/>
      <c r="E162" s="3"/>
    </row>
    <row r="163" spans="1:5" ht="23.25">
      <c r="A163" s="3"/>
      <c r="B163" s="3"/>
      <c r="C163" s="3"/>
      <c r="D163" s="3"/>
      <c r="E163" s="3"/>
    </row>
    <row r="164" spans="1:5" ht="23.25">
      <c r="A164" s="3"/>
      <c r="B164" s="3"/>
      <c r="C164" s="3"/>
      <c r="D164" s="3"/>
      <c r="E164" s="3"/>
    </row>
    <row r="165" spans="1:5" ht="23.25">
      <c r="A165" s="3"/>
      <c r="B165" s="3"/>
      <c r="C165" s="3"/>
      <c r="D165" s="3"/>
      <c r="E165" s="3"/>
    </row>
    <row r="166" spans="1:5" ht="23.25">
      <c r="A166" s="3"/>
      <c r="B166" s="3"/>
      <c r="C166" s="3"/>
      <c r="D166" s="3"/>
      <c r="E166" s="3"/>
    </row>
    <row r="167" spans="1:5" ht="23.25">
      <c r="A167" s="3"/>
      <c r="B167" s="3"/>
      <c r="C167" s="3"/>
      <c r="D167" s="3"/>
      <c r="E167" s="3"/>
    </row>
    <row r="168" spans="1:5" ht="23.25">
      <c r="A168" s="3"/>
      <c r="B168" s="3"/>
      <c r="C168" s="3"/>
      <c r="D168" s="3"/>
      <c r="E168" s="3"/>
    </row>
    <row r="169" spans="1:5" ht="23.25">
      <c r="A169" s="3"/>
      <c r="B169" s="3"/>
      <c r="C169" s="3"/>
      <c r="D169" s="3"/>
      <c r="E169" s="3"/>
    </row>
    <row r="170" spans="1:5" ht="23.25">
      <c r="A170" s="3"/>
      <c r="B170" s="3"/>
      <c r="C170" s="3"/>
      <c r="D170" s="3"/>
      <c r="E170" s="3"/>
    </row>
    <row r="171" spans="1:5" ht="23.25">
      <c r="A171" s="3"/>
      <c r="B171" s="3"/>
      <c r="C171" s="3"/>
      <c r="D171" s="3"/>
      <c r="E171" s="3"/>
    </row>
    <row r="172" spans="1:5" ht="23.25">
      <c r="A172" s="3"/>
      <c r="B172" s="3"/>
      <c r="C172" s="3"/>
      <c r="D172" s="3"/>
      <c r="E172" s="3"/>
    </row>
    <row r="173" spans="1:5" ht="23.25">
      <c r="A173" s="3"/>
      <c r="B173" s="3"/>
      <c r="C173" s="3"/>
      <c r="D173" s="3"/>
      <c r="E173" s="3"/>
    </row>
    <row r="174" spans="1:5" ht="23.25">
      <c r="A174" s="3"/>
      <c r="B174" s="3"/>
      <c r="C174" s="3"/>
      <c r="D174" s="3"/>
      <c r="E174" s="3"/>
    </row>
    <row r="175" spans="1:5" ht="23.25">
      <c r="A175" s="3"/>
      <c r="B175" s="3"/>
      <c r="C175" s="3"/>
      <c r="D175" s="3"/>
      <c r="E175" s="3"/>
    </row>
    <row r="176" spans="1:5" ht="23.25">
      <c r="A176" s="3"/>
      <c r="B176" s="3"/>
      <c r="C176" s="3"/>
      <c r="D176" s="3"/>
      <c r="E176" s="3"/>
    </row>
    <row r="177" spans="1:5" ht="23.25">
      <c r="A177" s="3"/>
      <c r="B177" s="3"/>
      <c r="C177" s="3"/>
      <c r="D177" s="3"/>
      <c r="E177" s="3"/>
    </row>
    <row r="178" spans="1:5" ht="23.25">
      <c r="A178" s="3"/>
      <c r="B178" s="3"/>
      <c r="C178" s="3"/>
      <c r="D178" s="3"/>
      <c r="E178" s="3"/>
    </row>
    <row r="179" spans="1:5" ht="23.25">
      <c r="A179" s="3"/>
      <c r="B179" s="3"/>
      <c r="C179" s="3"/>
      <c r="D179" s="3"/>
      <c r="E179" s="3"/>
    </row>
    <row r="180" spans="1:5" ht="23.25">
      <c r="A180" s="3"/>
      <c r="B180" s="3"/>
      <c r="C180" s="3"/>
      <c r="D180" s="3"/>
      <c r="E180" s="3"/>
    </row>
    <row r="181" spans="1:5" ht="23.25">
      <c r="A181" s="3"/>
      <c r="B181" s="3"/>
      <c r="C181" s="3"/>
      <c r="D181" s="3"/>
      <c r="E181" s="3"/>
    </row>
    <row r="182" spans="1:5" ht="23.25">
      <c r="A182" s="3"/>
      <c r="B182" s="3"/>
      <c r="C182" s="3"/>
      <c r="D182" s="3"/>
      <c r="E182" s="3"/>
    </row>
    <row r="183" spans="1:5" ht="23.25">
      <c r="A183" s="3"/>
      <c r="B183" s="3"/>
      <c r="C183" s="3"/>
      <c r="D183" s="3"/>
      <c r="E183" s="3"/>
    </row>
    <row r="184" spans="1:5" ht="23.25">
      <c r="A184" s="3"/>
      <c r="B184" s="3"/>
      <c r="C184" s="3"/>
      <c r="D184" s="3"/>
      <c r="E184" s="3"/>
    </row>
    <row r="185" spans="1:5" ht="23.25">
      <c r="A185" s="3"/>
      <c r="B185" s="3"/>
      <c r="C185" s="3"/>
      <c r="D185" s="3"/>
      <c r="E185" s="3"/>
    </row>
    <row r="186" spans="1:5" ht="23.25">
      <c r="A186" s="3"/>
      <c r="B186" s="3"/>
      <c r="C186" s="3"/>
      <c r="D186" s="3"/>
      <c r="E186" s="3"/>
    </row>
    <row r="187" spans="1:5" ht="23.25">
      <c r="A187" s="3"/>
      <c r="B187" s="3"/>
      <c r="C187" s="3"/>
      <c r="D187" s="3"/>
      <c r="E187" s="3"/>
    </row>
    <row r="188" spans="1:5" ht="23.25">
      <c r="A188" s="3"/>
      <c r="B188" s="3"/>
      <c r="C188" s="3"/>
      <c r="D188" s="3"/>
      <c r="E188" s="3"/>
    </row>
    <row r="189" spans="1:5" ht="23.25">
      <c r="A189" s="3"/>
      <c r="B189" s="3"/>
      <c r="C189" s="3"/>
      <c r="D189" s="3"/>
      <c r="E189" s="3"/>
    </row>
    <row r="190" spans="1:5" ht="23.25">
      <c r="A190" s="3"/>
      <c r="B190" s="3"/>
      <c r="C190" s="3"/>
      <c r="D190" s="3"/>
      <c r="E190" s="3"/>
    </row>
    <row r="191" spans="1:5" ht="23.25">
      <c r="A191" s="3"/>
      <c r="B191" s="3"/>
      <c r="C191" s="3"/>
      <c r="D191" s="3"/>
      <c r="E191" s="3"/>
    </row>
    <row r="192" spans="1:5" ht="23.25">
      <c r="A192" s="3"/>
      <c r="B192" s="3"/>
      <c r="C192" s="3"/>
      <c r="D192" s="3"/>
      <c r="E192" s="3"/>
    </row>
    <row r="193" spans="1:5" ht="23.25">
      <c r="A193" s="3"/>
      <c r="B193" s="3"/>
      <c r="C193" s="3"/>
      <c r="D193" s="3"/>
      <c r="E193" s="3"/>
    </row>
    <row r="194" spans="1:5" ht="23.25">
      <c r="A194" s="3"/>
      <c r="B194" s="3"/>
      <c r="C194" s="3"/>
      <c r="D194" s="3"/>
      <c r="E194" s="3"/>
    </row>
    <row r="195" spans="1:5" ht="23.25">
      <c r="A195" s="3"/>
      <c r="B195" s="3"/>
      <c r="C195" s="3"/>
      <c r="D195" s="3"/>
      <c r="E195" s="3"/>
    </row>
    <row r="196" spans="1:5" ht="23.25">
      <c r="A196" s="3"/>
      <c r="B196" s="3"/>
      <c r="C196" s="3"/>
      <c r="D196" s="3"/>
      <c r="E196" s="3"/>
    </row>
    <row r="197" spans="1:5" ht="23.25">
      <c r="A197" s="3"/>
      <c r="B197" s="3"/>
      <c r="C197" s="3"/>
      <c r="D197" s="3"/>
      <c r="E197" s="3"/>
    </row>
    <row r="198" spans="1:5" ht="23.25">
      <c r="A198" s="3"/>
      <c r="B198" s="3"/>
      <c r="C198" s="3"/>
      <c r="D198" s="3"/>
      <c r="E198" s="3"/>
    </row>
    <row r="199" spans="1:5" ht="23.25">
      <c r="A199" s="3"/>
      <c r="B199" s="3"/>
      <c r="C199" s="3"/>
      <c r="D199" s="3"/>
      <c r="E199" s="3"/>
    </row>
    <row r="200" spans="1:5" ht="23.25">
      <c r="A200" s="3"/>
      <c r="B200" s="3"/>
      <c r="C200" s="3"/>
      <c r="D200" s="3"/>
      <c r="E200" s="3"/>
    </row>
    <row r="201" spans="1:5" ht="23.25">
      <c r="A201" s="3"/>
      <c r="B201" s="3"/>
      <c r="C201" s="3"/>
      <c r="D201" s="3"/>
      <c r="E201" s="3"/>
    </row>
    <row r="202" spans="1:5" ht="23.25">
      <c r="A202" s="3"/>
      <c r="B202" s="3"/>
      <c r="C202" s="3"/>
      <c r="D202" s="3"/>
      <c r="E202" s="3"/>
    </row>
    <row r="203" spans="1:5" ht="23.25">
      <c r="A203" s="3"/>
      <c r="B203" s="3"/>
      <c r="C203" s="3"/>
      <c r="D203" s="3"/>
      <c r="E203" s="3"/>
    </row>
    <row r="204" spans="1:5" ht="23.25">
      <c r="A204" s="3"/>
      <c r="B204" s="3"/>
      <c r="C204" s="3"/>
      <c r="D204" s="3"/>
      <c r="E204" s="3"/>
    </row>
    <row r="205" spans="1:5" ht="23.25">
      <c r="A205" s="3"/>
      <c r="B205" s="3"/>
      <c r="C205" s="3"/>
      <c r="D205" s="3"/>
      <c r="E205" s="3"/>
    </row>
    <row r="206" spans="1:5" ht="23.25">
      <c r="A206" s="3"/>
      <c r="B206" s="3"/>
      <c r="C206" s="3"/>
      <c r="D206" s="3"/>
      <c r="E206" s="3"/>
    </row>
    <row r="207" spans="1:5" ht="23.25">
      <c r="A207" s="3"/>
      <c r="B207" s="3"/>
      <c r="C207" s="3"/>
      <c r="D207" s="3"/>
      <c r="E207" s="3"/>
    </row>
    <row r="208" spans="1:5" ht="23.25">
      <c r="A208" s="3"/>
      <c r="B208" s="3"/>
      <c r="C208" s="3"/>
      <c r="D208" s="3"/>
      <c r="E208" s="3"/>
    </row>
    <row r="209" spans="1:5" ht="23.25">
      <c r="A209" s="3"/>
      <c r="B209" s="3"/>
      <c r="C209" s="3"/>
      <c r="D209" s="3"/>
      <c r="E209" s="3"/>
    </row>
    <row r="210" spans="1:5" ht="23.25">
      <c r="A210" s="3"/>
      <c r="B210" s="3"/>
      <c r="C210" s="3"/>
      <c r="D210" s="3"/>
      <c r="E210" s="3"/>
    </row>
    <row r="211" spans="1:5" ht="23.25">
      <c r="A211" s="3"/>
      <c r="B211" s="3"/>
      <c r="C211" s="3"/>
      <c r="D211" s="3"/>
      <c r="E211" s="3"/>
    </row>
    <row r="212" spans="1:5" ht="23.25">
      <c r="A212" s="3"/>
      <c r="B212" s="3"/>
      <c r="C212" s="3"/>
      <c r="D212" s="3"/>
      <c r="E212" s="3"/>
    </row>
    <row r="213" spans="1:5" ht="23.25">
      <c r="A213" s="3"/>
      <c r="B213" s="3"/>
      <c r="C213" s="3"/>
      <c r="D213" s="3"/>
      <c r="E213" s="3"/>
    </row>
    <row r="214" spans="1:5" ht="23.25">
      <c r="A214" s="3"/>
      <c r="B214" s="3"/>
      <c r="C214" s="3"/>
      <c r="D214" s="3"/>
      <c r="E214" s="3"/>
    </row>
    <row r="215" spans="1:5" ht="23.25">
      <c r="A215" s="3"/>
      <c r="B215" s="3"/>
      <c r="C215" s="3"/>
      <c r="D215" s="3"/>
      <c r="E215" s="3"/>
    </row>
    <row r="216" spans="1:5" ht="23.25">
      <c r="A216" s="3"/>
      <c r="B216" s="3"/>
      <c r="C216" s="3"/>
      <c r="D216" s="3"/>
      <c r="E216" s="3"/>
    </row>
    <row r="217" spans="1:5" ht="23.25">
      <c r="A217" s="3"/>
      <c r="B217" s="3"/>
      <c r="C217" s="3"/>
      <c r="D217" s="3"/>
      <c r="E217" s="3"/>
    </row>
    <row r="218" spans="1:5" ht="23.25">
      <c r="A218" s="3"/>
      <c r="B218" s="3"/>
      <c r="C218" s="3"/>
      <c r="D218" s="3"/>
      <c r="E218" s="3"/>
    </row>
    <row r="219" spans="1:5" ht="23.25">
      <c r="A219" s="3"/>
      <c r="B219" s="3"/>
      <c r="C219" s="3"/>
      <c r="D219" s="3"/>
      <c r="E219" s="3"/>
    </row>
    <row r="220" spans="1:5" ht="23.25">
      <c r="A220" s="3"/>
      <c r="B220" s="3"/>
      <c r="C220" s="3"/>
      <c r="D220" s="3"/>
      <c r="E220" s="3"/>
    </row>
    <row r="221" spans="1:5" ht="23.25">
      <c r="A221" s="3"/>
      <c r="B221" s="3"/>
      <c r="C221" s="3"/>
      <c r="D221" s="3"/>
      <c r="E221" s="3"/>
    </row>
    <row r="222" spans="1:5" ht="23.25">
      <c r="A222" s="3"/>
      <c r="B222" s="3"/>
      <c r="C222" s="3"/>
      <c r="D222" s="3"/>
      <c r="E222" s="3"/>
    </row>
    <row r="223" spans="1:5" ht="23.25">
      <c r="A223" s="3"/>
      <c r="B223" s="3"/>
      <c r="C223" s="3"/>
      <c r="D223" s="3"/>
      <c r="E223" s="3"/>
    </row>
    <row r="224" spans="1:5" ht="23.25">
      <c r="A224" s="3"/>
      <c r="B224" s="3"/>
      <c r="C224" s="3"/>
      <c r="D224" s="3"/>
      <c r="E224" s="3"/>
    </row>
    <row r="225" spans="1:5" ht="23.25">
      <c r="A225" s="3"/>
      <c r="B225" s="3"/>
      <c r="C225" s="3"/>
      <c r="D225" s="3"/>
      <c r="E225" s="3"/>
    </row>
    <row r="226" spans="1:5" ht="23.25">
      <c r="A226" s="3"/>
      <c r="B226" s="3"/>
      <c r="C226" s="3"/>
      <c r="D226" s="3"/>
      <c r="E226" s="3"/>
    </row>
    <row r="227" spans="1:5" ht="23.25">
      <c r="A227" s="3"/>
      <c r="B227" s="3"/>
      <c r="C227" s="3"/>
      <c r="D227" s="3"/>
      <c r="E227" s="3"/>
    </row>
    <row r="228" spans="1:5" ht="23.25">
      <c r="A228" s="3"/>
      <c r="B228" s="3"/>
      <c r="C228" s="3"/>
      <c r="D228" s="3"/>
      <c r="E228" s="3"/>
    </row>
    <row r="229" spans="1:5" ht="23.25">
      <c r="A229" s="3"/>
      <c r="B229" s="3"/>
      <c r="C229" s="3"/>
      <c r="D229" s="3"/>
      <c r="E229" s="3"/>
    </row>
    <row r="230" spans="1:5" ht="23.25">
      <c r="A230" s="3"/>
      <c r="B230" s="3"/>
      <c r="C230" s="3"/>
      <c r="D230" s="3"/>
      <c r="E230" s="3"/>
    </row>
    <row r="231" spans="1:5" ht="23.25">
      <c r="A231" s="3"/>
      <c r="B231" s="3"/>
      <c r="C231" s="3"/>
      <c r="D231" s="3"/>
      <c r="E231" s="3"/>
    </row>
    <row r="232" spans="1:5" ht="23.25">
      <c r="A232" s="3"/>
      <c r="B232" s="3"/>
      <c r="C232" s="3"/>
      <c r="D232" s="3"/>
      <c r="E232" s="3"/>
    </row>
    <row r="233" spans="1:5" ht="23.25">
      <c r="A233" s="3"/>
      <c r="B233" s="3"/>
      <c r="C233" s="3"/>
      <c r="D233" s="3"/>
      <c r="E233" s="3"/>
    </row>
    <row r="234" spans="1:5" ht="23.25">
      <c r="A234" s="3"/>
      <c r="B234" s="3"/>
      <c r="C234" s="3"/>
      <c r="D234" s="3"/>
      <c r="E234" s="3"/>
    </row>
    <row r="235" spans="1:5" ht="23.25">
      <c r="A235" s="3"/>
      <c r="B235" s="3"/>
      <c r="C235" s="3"/>
      <c r="D235" s="3"/>
      <c r="E235" s="3"/>
    </row>
    <row r="236" spans="1:5" ht="23.25">
      <c r="A236" s="3"/>
      <c r="B236" s="3"/>
      <c r="C236" s="3"/>
      <c r="D236" s="3"/>
      <c r="E236" s="3"/>
    </row>
    <row r="237" spans="1:5" ht="23.25">
      <c r="A237" s="3"/>
      <c r="B237" s="3"/>
      <c r="C237" s="3"/>
      <c r="D237" s="3"/>
      <c r="E237" s="3"/>
    </row>
    <row r="238" spans="1:5" ht="23.25">
      <c r="A238" s="3"/>
      <c r="B238" s="3"/>
      <c r="C238" s="3"/>
      <c r="D238" s="3"/>
      <c r="E238" s="3"/>
    </row>
    <row r="239" spans="1:5" ht="23.25">
      <c r="A239" s="3"/>
      <c r="B239" s="3"/>
      <c r="C239" s="3"/>
      <c r="D239" s="3"/>
      <c r="E239" s="3"/>
    </row>
    <row r="240" spans="1:5" ht="23.25">
      <c r="A240" s="3"/>
      <c r="B240" s="3"/>
      <c r="C240" s="3"/>
      <c r="D240" s="3"/>
      <c r="E240" s="3"/>
    </row>
    <row r="241" spans="1:5" ht="23.25">
      <c r="A241" s="3"/>
      <c r="B241" s="3"/>
      <c r="C241" s="3"/>
      <c r="D241" s="3"/>
      <c r="E241" s="3"/>
    </row>
    <row r="242" spans="1:5" ht="23.25">
      <c r="A242" s="3"/>
      <c r="B242" s="3"/>
      <c r="C242" s="3"/>
      <c r="D242" s="3"/>
      <c r="E242" s="3"/>
    </row>
    <row r="243" spans="1:5" ht="23.25">
      <c r="A243" s="3"/>
      <c r="B243" s="3"/>
      <c r="C243" s="3"/>
      <c r="D243" s="3"/>
      <c r="E243" s="3"/>
    </row>
    <row r="244" spans="1:5" ht="23.25">
      <c r="A244" s="3"/>
      <c r="B244" s="3"/>
      <c r="C244" s="3"/>
      <c r="D244" s="3"/>
      <c r="E244" s="3"/>
    </row>
    <row r="245" spans="1:5" ht="23.25">
      <c r="A245" s="3"/>
      <c r="B245" s="3"/>
      <c r="C245" s="3"/>
      <c r="D245" s="3"/>
      <c r="E245" s="3"/>
    </row>
    <row r="246" spans="1:5" ht="23.25">
      <c r="A246" s="3"/>
      <c r="B246" s="3"/>
      <c r="C246" s="3"/>
      <c r="D246" s="3"/>
      <c r="E246" s="3"/>
    </row>
    <row r="247" spans="1:5" ht="23.25">
      <c r="A247" s="3"/>
      <c r="B247" s="3"/>
      <c r="C247" s="3"/>
      <c r="D247" s="3"/>
      <c r="E247" s="3"/>
    </row>
    <row r="248" spans="1:5" ht="23.25">
      <c r="A248" s="3"/>
      <c r="B248" s="3"/>
      <c r="C248" s="3"/>
      <c r="D248" s="3"/>
      <c r="E248" s="3"/>
    </row>
    <row r="249" spans="1:5" ht="23.25">
      <c r="A249" s="3"/>
      <c r="B249" s="3"/>
      <c r="C249" s="3"/>
      <c r="D249" s="3"/>
      <c r="E249" s="3"/>
    </row>
    <row r="250" spans="1:5" ht="23.25">
      <c r="A250" s="3"/>
      <c r="B250" s="3"/>
      <c r="C250" s="3"/>
      <c r="D250" s="3"/>
      <c r="E250" s="3"/>
    </row>
    <row r="251" spans="1:5" ht="23.25">
      <c r="A251" s="3"/>
      <c r="B251" s="3"/>
      <c r="C251" s="3"/>
      <c r="D251" s="3"/>
      <c r="E251" s="3"/>
    </row>
    <row r="252" spans="1:5" ht="23.25">
      <c r="A252" s="3"/>
      <c r="B252" s="3"/>
      <c r="C252" s="3"/>
      <c r="D252" s="3"/>
      <c r="E252" s="3"/>
    </row>
    <row r="253" spans="1:5" ht="23.25">
      <c r="A253" s="3"/>
      <c r="B253" s="3"/>
      <c r="C253" s="3"/>
      <c r="D253" s="3"/>
      <c r="E253" s="3"/>
    </row>
    <row r="254" spans="1:5" ht="23.25">
      <c r="A254" s="3"/>
      <c r="B254" s="3"/>
      <c r="C254" s="3"/>
      <c r="D254" s="3"/>
      <c r="E254" s="3"/>
    </row>
    <row r="255" spans="1:5" ht="23.25">
      <c r="A255" s="3"/>
      <c r="B255" s="3"/>
      <c r="C255" s="3"/>
      <c r="D255" s="3"/>
      <c r="E255" s="3"/>
    </row>
    <row r="256" spans="1:5" ht="23.25">
      <c r="A256" s="3"/>
      <c r="B256" s="3"/>
      <c r="C256" s="3"/>
      <c r="D256" s="3"/>
      <c r="E256" s="3"/>
    </row>
    <row r="257" spans="1:5" ht="23.25">
      <c r="A257" s="3"/>
      <c r="B257" s="3"/>
      <c r="C257" s="3"/>
      <c r="D257" s="3"/>
      <c r="E257" s="3"/>
    </row>
    <row r="258" spans="1:5" ht="23.25">
      <c r="A258" s="3"/>
      <c r="B258" s="3"/>
      <c r="C258" s="3"/>
      <c r="D258" s="3"/>
      <c r="E258" s="3"/>
    </row>
    <row r="259" spans="1:5" ht="23.25">
      <c r="A259" s="3"/>
      <c r="B259" s="3"/>
      <c r="C259" s="3"/>
      <c r="D259" s="3"/>
      <c r="E259" s="3"/>
    </row>
    <row r="260" spans="1:5" ht="23.25">
      <c r="A260" s="3"/>
      <c r="B260" s="3"/>
      <c r="C260" s="3"/>
      <c r="D260" s="3"/>
      <c r="E260" s="3"/>
    </row>
    <row r="261" spans="1:5" ht="23.25">
      <c r="A261" s="3"/>
      <c r="B261" s="3"/>
      <c r="C261" s="3"/>
      <c r="D261" s="3"/>
      <c r="E261" s="3"/>
    </row>
    <row r="262" spans="1:5" ht="23.25">
      <c r="A262" s="3"/>
      <c r="B262" s="3"/>
      <c r="C262" s="3"/>
      <c r="D262" s="3"/>
      <c r="E262" s="3"/>
    </row>
    <row r="263" spans="1:5" ht="23.25">
      <c r="A263" s="3"/>
      <c r="B263" s="3"/>
      <c r="C263" s="3"/>
      <c r="D263" s="3"/>
      <c r="E263" s="3"/>
    </row>
    <row r="264" spans="1:5" ht="23.25">
      <c r="A264" s="3"/>
      <c r="B264" s="3"/>
      <c r="C264" s="3"/>
      <c r="D264" s="3"/>
      <c r="E264" s="3"/>
    </row>
    <row r="265" spans="1:5" ht="23.25">
      <c r="A265" s="3"/>
      <c r="B265" s="3"/>
      <c r="C265" s="3"/>
      <c r="D265" s="3"/>
      <c r="E265" s="3"/>
    </row>
    <row r="266" spans="1:5" ht="23.25">
      <c r="A266" s="3"/>
      <c r="B266" s="3"/>
      <c r="C266" s="3"/>
      <c r="D266" s="3"/>
      <c r="E266" s="3"/>
    </row>
    <row r="267" spans="1:5" ht="23.25">
      <c r="A267" s="3"/>
      <c r="B267" s="3"/>
      <c r="C267" s="3"/>
      <c r="D267" s="3"/>
      <c r="E267" s="3"/>
    </row>
    <row r="268" spans="1:5" ht="23.25">
      <c r="A268" s="3"/>
      <c r="B268" s="3"/>
      <c r="C268" s="3"/>
      <c r="D268" s="3"/>
      <c r="E268" s="3"/>
    </row>
    <row r="269" spans="1:5" ht="23.25">
      <c r="A269" s="3"/>
      <c r="B269" s="3"/>
      <c r="C269" s="3"/>
      <c r="D269" s="3"/>
      <c r="E269" s="3"/>
    </row>
    <row r="270" spans="1:5" ht="23.25">
      <c r="A270" s="3"/>
      <c r="B270" s="3"/>
      <c r="C270" s="3"/>
      <c r="D270" s="3"/>
      <c r="E270" s="3"/>
    </row>
    <row r="271" spans="1:5" ht="23.25">
      <c r="A271" s="3"/>
      <c r="B271" s="3"/>
      <c r="C271" s="3"/>
      <c r="D271" s="3"/>
      <c r="E271" s="3"/>
    </row>
    <row r="272" spans="1:5" ht="23.25">
      <c r="A272" s="3"/>
      <c r="B272" s="3"/>
      <c r="C272" s="3"/>
      <c r="D272" s="3"/>
      <c r="E272" s="3"/>
    </row>
    <row r="273" spans="1:5" ht="23.25">
      <c r="A273" s="3"/>
      <c r="B273" s="3"/>
      <c r="C273" s="3"/>
      <c r="D273" s="3"/>
      <c r="E273" s="3"/>
    </row>
    <row r="274" spans="1:5" ht="23.25">
      <c r="A274" s="3"/>
      <c r="B274" s="3"/>
      <c r="C274" s="3"/>
      <c r="D274" s="3"/>
      <c r="E274" s="3"/>
    </row>
    <row r="275" spans="1:5" ht="23.25">
      <c r="A275" s="3"/>
      <c r="B275" s="3"/>
      <c r="C275" s="3"/>
      <c r="D275" s="3"/>
      <c r="E275" s="3"/>
    </row>
    <row r="276" spans="1:5" ht="23.25">
      <c r="A276" s="3"/>
      <c r="B276" s="3"/>
      <c r="C276" s="3"/>
      <c r="D276" s="3"/>
      <c r="E276" s="3"/>
    </row>
    <row r="277" spans="1:5" ht="23.25">
      <c r="A277" s="3"/>
      <c r="B277" s="3"/>
      <c r="C277" s="3"/>
      <c r="D277" s="3"/>
      <c r="E277" s="3"/>
    </row>
    <row r="278" spans="1:5" ht="23.25">
      <c r="A278" s="3"/>
      <c r="B278" s="3"/>
      <c r="C278" s="3"/>
      <c r="D278" s="3"/>
      <c r="E278" s="3"/>
    </row>
    <row r="279" spans="1:5" ht="23.25">
      <c r="A279" s="3"/>
      <c r="B279" s="3"/>
      <c r="C279" s="3"/>
      <c r="D279" s="3"/>
      <c r="E279" s="3"/>
    </row>
    <row r="280" spans="1:5" ht="23.25">
      <c r="A280" s="3"/>
      <c r="B280" s="3"/>
      <c r="C280" s="3"/>
      <c r="D280" s="3"/>
      <c r="E280" s="3"/>
    </row>
    <row r="281" spans="1:5" ht="23.25">
      <c r="A281" s="3"/>
      <c r="B281" s="3"/>
      <c r="C281" s="3"/>
      <c r="D281" s="3"/>
      <c r="E281" s="3"/>
    </row>
    <row r="282" spans="1:5" ht="23.25">
      <c r="A282" s="3"/>
      <c r="B282" s="3"/>
      <c r="C282" s="3"/>
      <c r="D282" s="3"/>
      <c r="E282" s="3"/>
    </row>
    <row r="283" spans="1:5" ht="23.25">
      <c r="A283" s="3"/>
      <c r="B283" s="3"/>
      <c r="C283" s="3"/>
      <c r="D283" s="3"/>
      <c r="E283" s="3"/>
    </row>
    <row r="284" spans="1:5" ht="23.25">
      <c r="A284" s="3"/>
      <c r="B284" s="3"/>
      <c r="C284" s="3"/>
      <c r="D284" s="3"/>
      <c r="E284" s="3"/>
    </row>
    <row r="285" spans="1:5" ht="23.25">
      <c r="A285" s="3"/>
      <c r="B285" s="3"/>
      <c r="C285" s="3"/>
      <c r="D285" s="3"/>
      <c r="E285" s="3"/>
    </row>
    <row r="286" spans="1:5" ht="23.25">
      <c r="A286" s="3"/>
      <c r="B286" s="3"/>
      <c r="C286" s="3"/>
      <c r="D286" s="3"/>
      <c r="E286" s="3"/>
    </row>
    <row r="287" spans="1:5" ht="23.25">
      <c r="A287" s="3"/>
      <c r="B287" s="3"/>
      <c r="C287" s="3"/>
      <c r="D287" s="3"/>
      <c r="E287" s="3"/>
    </row>
    <row r="288" spans="1:5" ht="23.25">
      <c r="A288" s="3"/>
      <c r="B288" s="3"/>
      <c r="C288" s="3"/>
      <c r="D288" s="3"/>
      <c r="E288" s="3"/>
    </row>
    <row r="289" spans="1:5" ht="23.25">
      <c r="A289" s="3"/>
      <c r="B289" s="3"/>
      <c r="C289" s="3"/>
      <c r="D289" s="3"/>
      <c r="E289" s="3"/>
    </row>
    <row r="290" spans="1:5" ht="23.25">
      <c r="A290" s="3"/>
      <c r="B290" s="3"/>
      <c r="C290" s="3"/>
      <c r="D290" s="3"/>
      <c r="E290" s="3"/>
    </row>
    <row r="291" spans="1:5" ht="23.25">
      <c r="A291" s="3"/>
      <c r="B291" s="3"/>
      <c r="C291" s="3"/>
      <c r="D291" s="3"/>
      <c r="E291" s="3"/>
    </row>
    <row r="292" spans="1:5" ht="23.25">
      <c r="A292" s="3"/>
      <c r="B292" s="3"/>
      <c r="C292" s="3"/>
      <c r="D292" s="3"/>
      <c r="E292" s="3"/>
    </row>
    <row r="293" spans="1:5" ht="23.25">
      <c r="A293" s="3"/>
      <c r="B293" s="3"/>
      <c r="C293" s="3"/>
      <c r="D293" s="3"/>
      <c r="E293" s="3"/>
    </row>
    <row r="294" spans="1:5" ht="23.25">
      <c r="A294" s="3"/>
      <c r="B294" s="3"/>
      <c r="C294" s="3"/>
      <c r="D294" s="3"/>
      <c r="E294" s="3"/>
    </row>
    <row r="295" spans="1:5" ht="23.25">
      <c r="A295" s="3"/>
      <c r="B295" s="3"/>
      <c r="C295" s="3"/>
      <c r="D295" s="3"/>
      <c r="E295" s="3"/>
    </row>
    <row r="296" spans="1:5" ht="23.25">
      <c r="A296" s="3"/>
      <c r="B296" s="3"/>
      <c r="C296" s="3"/>
      <c r="D296" s="3"/>
      <c r="E296" s="3"/>
    </row>
    <row r="297" spans="1:5" ht="23.25">
      <c r="A297" s="3"/>
      <c r="B297" s="3"/>
      <c r="C297" s="3"/>
      <c r="D297" s="3"/>
      <c r="E297" s="3"/>
    </row>
    <row r="298" spans="1:5" ht="23.25">
      <c r="A298" s="3"/>
      <c r="B298" s="3"/>
      <c r="C298" s="3"/>
      <c r="D298" s="3"/>
      <c r="E298" s="3"/>
    </row>
    <row r="299" spans="1:5" ht="23.25">
      <c r="A299" s="3"/>
      <c r="B299" s="3"/>
      <c r="C299" s="3"/>
      <c r="D299" s="3"/>
      <c r="E299" s="3"/>
    </row>
    <row r="300" spans="1:5" ht="23.25">
      <c r="A300" s="3"/>
      <c r="B300" s="3"/>
      <c r="C300" s="3"/>
      <c r="D300" s="3"/>
      <c r="E300" s="3"/>
    </row>
    <row r="301" spans="1:5" ht="23.25">
      <c r="A301" s="3"/>
      <c r="B301" s="3"/>
      <c r="C301" s="3"/>
      <c r="D301" s="3"/>
      <c r="E301" s="3"/>
    </row>
    <row r="302" spans="1:5" ht="23.25">
      <c r="A302" s="3"/>
      <c r="B302" s="3"/>
      <c r="C302" s="3"/>
      <c r="D302" s="3"/>
      <c r="E302" s="3"/>
    </row>
    <row r="303" spans="1:5" ht="23.25">
      <c r="A303" s="3"/>
      <c r="B303" s="3"/>
      <c r="C303" s="3"/>
      <c r="D303" s="3"/>
      <c r="E303" s="3"/>
    </row>
    <row r="304" spans="1:5" ht="23.25">
      <c r="A304" s="3"/>
      <c r="B304" s="3"/>
      <c r="C304" s="3"/>
      <c r="D304" s="3"/>
      <c r="E304" s="3"/>
    </row>
    <row r="305" spans="1:5" ht="23.25">
      <c r="A305" s="3"/>
      <c r="B305" s="3"/>
      <c r="C305" s="3"/>
      <c r="D305" s="3"/>
      <c r="E305" s="3"/>
    </row>
    <row r="306" spans="1:5" ht="23.25">
      <c r="A306" s="3"/>
      <c r="B306" s="3"/>
      <c r="C306" s="3"/>
      <c r="D306" s="3"/>
      <c r="E306" s="3"/>
    </row>
    <row r="307" spans="1:5" ht="23.25">
      <c r="A307" s="3"/>
      <c r="B307" s="3"/>
      <c r="C307" s="3"/>
      <c r="D307" s="3"/>
      <c r="E307" s="3"/>
    </row>
    <row r="308" spans="1:5" ht="23.25">
      <c r="A308" s="3"/>
      <c r="B308" s="3"/>
      <c r="C308" s="3"/>
      <c r="D308" s="3"/>
      <c r="E308" s="3"/>
    </row>
    <row r="309" spans="1:5" ht="23.25">
      <c r="A309" s="3"/>
      <c r="B309" s="3"/>
      <c r="C309" s="3"/>
      <c r="D309" s="3"/>
      <c r="E309" s="3"/>
    </row>
    <row r="310" spans="1:5" ht="23.25">
      <c r="A310" s="3"/>
      <c r="B310" s="3"/>
      <c r="C310" s="3"/>
      <c r="D310" s="3"/>
      <c r="E310" s="3"/>
    </row>
    <row r="311" spans="1:5" ht="23.25">
      <c r="A311" s="3"/>
      <c r="B311" s="3"/>
      <c r="C311" s="3"/>
      <c r="D311" s="3"/>
      <c r="E311" s="3"/>
    </row>
    <row r="312" spans="1:5" ht="23.25">
      <c r="A312" s="3"/>
      <c r="B312" s="3"/>
      <c r="C312" s="3"/>
      <c r="D312" s="3"/>
      <c r="E312" s="3"/>
    </row>
    <row r="313" spans="1:5" ht="23.25">
      <c r="A313" s="3"/>
      <c r="B313" s="3"/>
      <c r="C313" s="3"/>
      <c r="D313" s="3"/>
      <c r="E313" s="3"/>
    </row>
    <row r="314" spans="1:5" ht="23.25">
      <c r="A314" s="3"/>
      <c r="B314" s="3"/>
      <c r="C314" s="3"/>
      <c r="D314" s="3"/>
      <c r="E314" s="3"/>
    </row>
    <row r="315" spans="1:5" ht="23.25">
      <c r="A315" s="3"/>
      <c r="B315" s="3"/>
      <c r="C315" s="3"/>
      <c r="D315" s="3"/>
      <c r="E315" s="3"/>
    </row>
    <row r="316" spans="1:5" ht="23.25">
      <c r="A316" s="3"/>
      <c r="B316" s="3"/>
      <c r="C316" s="3"/>
      <c r="D316" s="3"/>
      <c r="E316" s="3"/>
    </row>
    <row r="317" spans="1:5" ht="23.25">
      <c r="A317" s="3"/>
      <c r="B317" s="3"/>
      <c r="C317" s="3"/>
      <c r="D317" s="3"/>
      <c r="E317" s="3"/>
    </row>
    <row r="318" spans="1:5" ht="23.25">
      <c r="A318" s="3"/>
      <c r="B318" s="3"/>
      <c r="C318" s="3"/>
      <c r="D318" s="3"/>
      <c r="E318" s="3"/>
    </row>
    <row r="319" spans="1:5" ht="23.25">
      <c r="A319" s="3"/>
      <c r="B319" s="3"/>
      <c r="C319" s="3"/>
      <c r="D319" s="3"/>
      <c r="E319" s="3"/>
    </row>
    <row r="320" spans="1:5" ht="23.25">
      <c r="A320" s="3"/>
      <c r="B320" s="3"/>
      <c r="C320" s="3"/>
      <c r="D320" s="3"/>
      <c r="E320" s="3"/>
    </row>
    <row r="321" spans="1:5" ht="23.25">
      <c r="A321" s="3"/>
      <c r="B321" s="3"/>
      <c r="C321" s="3"/>
      <c r="D321" s="3"/>
      <c r="E321" s="3"/>
    </row>
    <row r="322" spans="1:5" ht="23.25">
      <c r="A322" s="3"/>
      <c r="B322" s="3"/>
      <c r="C322" s="3"/>
      <c r="D322" s="3"/>
      <c r="E322" s="3"/>
    </row>
    <row r="323" spans="1:5" ht="23.25">
      <c r="A323" s="3"/>
      <c r="B323" s="3"/>
      <c r="C323" s="3"/>
      <c r="D323" s="3"/>
      <c r="E323" s="3"/>
    </row>
    <row r="324" spans="1:5" ht="23.25">
      <c r="A324" s="3"/>
      <c r="B324" s="3"/>
      <c r="C324" s="3"/>
      <c r="D324" s="3"/>
      <c r="E324" s="3"/>
    </row>
    <row r="325" spans="1:5" ht="23.25">
      <c r="A325" s="3"/>
      <c r="B325" s="3"/>
      <c r="C325" s="3"/>
      <c r="D325" s="3"/>
      <c r="E325" s="3"/>
    </row>
    <row r="326" spans="1:5" ht="23.25">
      <c r="A326" s="3"/>
      <c r="B326" s="3"/>
      <c r="C326" s="3"/>
      <c r="D326" s="3"/>
      <c r="E326" s="3"/>
    </row>
    <row r="327" spans="1:5" ht="23.25">
      <c r="A327" s="3"/>
      <c r="B327" s="3"/>
      <c r="C327" s="3"/>
      <c r="D327" s="3"/>
      <c r="E327" s="3"/>
    </row>
    <row r="328" spans="1:5" ht="23.25">
      <c r="A328" s="3"/>
      <c r="B328" s="3"/>
      <c r="C328" s="3"/>
      <c r="D328" s="3"/>
      <c r="E328" s="3"/>
    </row>
    <row r="329" spans="1:5" ht="23.25">
      <c r="A329" s="3"/>
      <c r="B329" s="3"/>
      <c r="C329" s="3"/>
      <c r="D329" s="3"/>
      <c r="E329" s="3"/>
    </row>
    <row r="330" spans="1:5" ht="23.25">
      <c r="A330" s="3"/>
      <c r="B330" s="3"/>
      <c r="C330" s="3"/>
      <c r="D330" s="3"/>
      <c r="E330" s="3"/>
    </row>
    <row r="331" spans="1:5" ht="23.25">
      <c r="A331" s="3"/>
      <c r="B331" s="3"/>
      <c r="C331" s="3"/>
      <c r="D331" s="3"/>
      <c r="E331" s="3"/>
    </row>
    <row r="332" spans="1:5" ht="23.25">
      <c r="A332" s="3"/>
      <c r="B332" s="3"/>
      <c r="C332" s="3"/>
      <c r="D332" s="3"/>
      <c r="E332" s="3"/>
    </row>
    <row r="333" spans="1:5" ht="23.25">
      <c r="A333" s="3"/>
      <c r="B333" s="3"/>
      <c r="C333" s="3"/>
      <c r="D333" s="3"/>
      <c r="E333" s="3"/>
    </row>
    <row r="334" spans="1:5" ht="23.25">
      <c r="A334" s="3"/>
      <c r="B334" s="3"/>
      <c r="C334" s="3"/>
      <c r="D334" s="3"/>
      <c r="E334" s="3"/>
    </row>
    <row r="335" spans="1:5" ht="23.25">
      <c r="A335" s="3"/>
      <c r="B335" s="3"/>
      <c r="C335" s="3"/>
      <c r="D335" s="3"/>
      <c r="E335" s="3"/>
    </row>
    <row r="336" spans="1:5" ht="23.25">
      <c r="A336" s="3"/>
      <c r="B336" s="3"/>
      <c r="C336" s="3"/>
      <c r="D336" s="3"/>
      <c r="E336" s="3"/>
    </row>
    <row r="337" spans="1:5" ht="23.25">
      <c r="A337" s="3"/>
      <c r="B337" s="3"/>
      <c r="C337" s="3"/>
      <c r="D337" s="3"/>
      <c r="E337" s="3"/>
    </row>
    <row r="338" spans="1:5" ht="23.25">
      <c r="A338" s="3"/>
      <c r="B338" s="3"/>
      <c r="C338" s="3"/>
      <c r="D338" s="3"/>
      <c r="E338" s="3"/>
    </row>
    <row r="339" spans="1:5" ht="23.25">
      <c r="A339" s="3"/>
      <c r="B339" s="3"/>
      <c r="C339" s="3"/>
      <c r="D339" s="3"/>
      <c r="E339" s="3"/>
    </row>
    <row r="340" spans="1:5" ht="23.25">
      <c r="A340" s="3"/>
      <c r="B340" s="3"/>
      <c r="C340" s="3"/>
      <c r="D340" s="3"/>
      <c r="E340" s="3"/>
    </row>
    <row r="341" spans="1:5" ht="23.25">
      <c r="A341" s="3"/>
      <c r="B341" s="3"/>
      <c r="C341" s="3"/>
      <c r="D341" s="3"/>
      <c r="E341" s="3"/>
    </row>
    <row r="342" spans="1:5" ht="23.25">
      <c r="A342" s="3"/>
      <c r="B342" s="3"/>
      <c r="C342" s="3"/>
      <c r="D342" s="3"/>
      <c r="E342" s="3"/>
    </row>
    <row r="343" spans="1:5" ht="23.25">
      <c r="A343" s="3"/>
      <c r="B343" s="3"/>
      <c r="C343" s="3"/>
      <c r="D343" s="3"/>
      <c r="E343" s="3"/>
    </row>
    <row r="344" spans="1:5" ht="23.25">
      <c r="A344" s="3"/>
      <c r="B344" s="3"/>
      <c r="C344" s="3"/>
      <c r="D344" s="3"/>
      <c r="E344" s="3"/>
    </row>
    <row r="345" spans="1:5" ht="23.25">
      <c r="A345" s="3"/>
      <c r="B345" s="3"/>
      <c r="C345" s="3"/>
      <c r="D345" s="3"/>
      <c r="E345" s="3"/>
    </row>
    <row r="346" spans="1:5" ht="23.25">
      <c r="A346" s="3"/>
      <c r="B346" s="3"/>
      <c r="C346" s="3"/>
      <c r="D346" s="3"/>
      <c r="E346" s="3"/>
    </row>
    <row r="347" spans="1:5" ht="23.25">
      <c r="A347" s="3"/>
      <c r="B347" s="3"/>
      <c r="C347" s="3"/>
      <c r="D347" s="3"/>
      <c r="E347" s="3"/>
    </row>
    <row r="348" spans="1:5" ht="23.25">
      <c r="A348" s="3"/>
      <c r="B348" s="3"/>
      <c r="C348" s="3"/>
      <c r="D348" s="3"/>
      <c r="E348" s="3"/>
    </row>
    <row r="349" spans="1:5" ht="23.25">
      <c r="A349" s="3"/>
      <c r="B349" s="3"/>
      <c r="C349" s="3"/>
      <c r="D349" s="3"/>
      <c r="E349" s="3"/>
    </row>
    <row r="350" spans="1:5" ht="23.25">
      <c r="A350" s="3"/>
      <c r="B350" s="3"/>
      <c r="C350" s="3"/>
      <c r="D350" s="3"/>
      <c r="E350" s="3"/>
    </row>
    <row r="351" spans="1:5" ht="23.25">
      <c r="A351" s="3"/>
      <c r="B351" s="3"/>
      <c r="C351" s="3"/>
      <c r="D351" s="3"/>
      <c r="E351" s="3"/>
    </row>
    <row r="352" spans="1:5" ht="23.25">
      <c r="A352" s="3"/>
      <c r="B352" s="3"/>
      <c r="C352" s="3"/>
      <c r="D352" s="3"/>
      <c r="E352" s="3"/>
    </row>
    <row r="353" spans="1:5" ht="23.25">
      <c r="A353" s="3"/>
      <c r="B353" s="3"/>
      <c r="C353" s="3"/>
      <c r="D353" s="3"/>
      <c r="E353" s="3"/>
    </row>
    <row r="354" spans="1:5" ht="23.25">
      <c r="A354" s="3"/>
      <c r="B354" s="3"/>
      <c r="C354" s="3"/>
      <c r="D354" s="3"/>
      <c r="E354" s="3"/>
    </row>
    <row r="355" spans="1:5" ht="23.25">
      <c r="A355" s="3"/>
      <c r="B355" s="3"/>
      <c r="C355" s="3"/>
      <c r="D355" s="3"/>
      <c r="E355" s="3"/>
    </row>
    <row r="356" spans="1:5" ht="23.25">
      <c r="A356" s="3"/>
      <c r="B356" s="3"/>
      <c r="C356" s="3"/>
      <c r="D356" s="3"/>
      <c r="E356" s="3"/>
    </row>
    <row r="357" spans="1:5" ht="23.25">
      <c r="A357" s="3"/>
      <c r="B357" s="3"/>
      <c r="C357" s="3"/>
      <c r="D357" s="3"/>
      <c r="E357" s="3"/>
    </row>
    <row r="358" spans="1:5" ht="23.25">
      <c r="A358" s="3"/>
      <c r="B358" s="3"/>
      <c r="C358" s="3"/>
      <c r="D358" s="3"/>
      <c r="E358" s="3"/>
    </row>
    <row r="359" spans="1:5" ht="23.25">
      <c r="A359" s="3"/>
      <c r="B359" s="3"/>
      <c r="C359" s="3"/>
      <c r="D359" s="3"/>
      <c r="E359" s="3"/>
    </row>
    <row r="360" spans="1:5" ht="23.25">
      <c r="A360" s="3"/>
      <c r="B360" s="3"/>
      <c r="C360" s="3"/>
      <c r="D360" s="3"/>
      <c r="E360" s="3"/>
    </row>
    <row r="361" spans="1:5" ht="23.25">
      <c r="A361" s="3"/>
      <c r="B361" s="3"/>
      <c r="C361" s="3"/>
      <c r="D361" s="3"/>
      <c r="E361" s="3"/>
    </row>
    <row r="362" spans="1:5" ht="23.25">
      <c r="A362" s="3"/>
      <c r="B362" s="3"/>
      <c r="C362" s="3"/>
      <c r="D362" s="3"/>
      <c r="E362" s="3"/>
    </row>
    <row r="363" spans="1:5" ht="23.25">
      <c r="A363" s="3"/>
      <c r="B363" s="3"/>
      <c r="C363" s="3"/>
      <c r="D363" s="3"/>
      <c r="E363" s="3"/>
    </row>
    <row r="364" spans="1:5" ht="23.25">
      <c r="A364" s="3"/>
      <c r="B364" s="3"/>
      <c r="C364" s="3"/>
      <c r="D364" s="3"/>
      <c r="E364" s="3"/>
    </row>
    <row r="365" spans="1:5" ht="23.25">
      <c r="A365" s="3"/>
      <c r="B365" s="3"/>
      <c r="C365" s="3"/>
      <c r="D365" s="3"/>
      <c r="E365" s="3"/>
    </row>
    <row r="366" spans="1:5" ht="23.25">
      <c r="A366" s="3"/>
      <c r="B366" s="3"/>
      <c r="C366" s="3"/>
      <c r="D366" s="3"/>
      <c r="E366" s="3"/>
    </row>
    <row r="367" spans="1:5" ht="23.25">
      <c r="A367" s="3"/>
      <c r="B367" s="3"/>
      <c r="C367" s="3"/>
      <c r="D367" s="3"/>
      <c r="E367" s="3"/>
    </row>
    <row r="368" spans="1:5" ht="23.25">
      <c r="A368" s="3"/>
      <c r="B368" s="3"/>
      <c r="C368" s="3"/>
      <c r="D368" s="3"/>
      <c r="E368" s="3"/>
    </row>
    <row r="369" spans="1:5" ht="23.25">
      <c r="A369" s="3"/>
      <c r="B369" s="3"/>
      <c r="C369" s="3"/>
      <c r="D369" s="3"/>
      <c r="E369" s="3"/>
    </row>
    <row r="370" spans="1:5" ht="23.25">
      <c r="A370" s="3"/>
      <c r="B370" s="3"/>
      <c r="C370" s="3"/>
      <c r="D370" s="3"/>
      <c r="E370" s="3"/>
    </row>
    <row r="371" spans="1:5" ht="23.25">
      <c r="A371" s="3"/>
      <c r="B371" s="3"/>
      <c r="C371" s="3"/>
      <c r="D371" s="3"/>
      <c r="E371" s="3"/>
    </row>
    <row r="372" spans="1:5" ht="23.25">
      <c r="A372" s="3"/>
      <c r="B372" s="3"/>
      <c r="C372" s="3"/>
      <c r="D372" s="3"/>
      <c r="E372" s="3"/>
    </row>
    <row r="373" spans="1:5" ht="23.25">
      <c r="A373" s="3"/>
      <c r="B373" s="3"/>
      <c r="C373" s="3"/>
      <c r="D373" s="3"/>
      <c r="E373" s="3"/>
    </row>
    <row r="374" spans="1:5" ht="23.25">
      <c r="A374" s="3"/>
      <c r="B374" s="3"/>
      <c r="C374" s="3"/>
      <c r="D374" s="3"/>
      <c r="E374" s="3"/>
    </row>
    <row r="375" spans="1:5" ht="23.25">
      <c r="A375" s="3"/>
      <c r="B375" s="3"/>
      <c r="C375" s="3"/>
      <c r="D375" s="3"/>
      <c r="E375" s="3"/>
    </row>
    <row r="376" spans="1:5" ht="23.25">
      <c r="A376" s="3"/>
      <c r="B376" s="3"/>
      <c r="C376" s="3"/>
      <c r="D376" s="3"/>
      <c r="E376" s="3"/>
    </row>
    <row r="377" spans="1:5" ht="23.25">
      <c r="A377" s="3"/>
      <c r="B377" s="3"/>
      <c r="C377" s="3"/>
      <c r="D377" s="3"/>
      <c r="E377" s="3"/>
    </row>
    <row r="378" spans="1:5" ht="23.25">
      <c r="A378" s="3"/>
      <c r="B378" s="3"/>
      <c r="C378" s="3"/>
      <c r="D378" s="3"/>
      <c r="E378" s="3"/>
    </row>
    <row r="379" spans="1:5" ht="23.25">
      <c r="A379" s="3"/>
      <c r="B379" s="3"/>
      <c r="C379" s="3"/>
      <c r="D379" s="3"/>
      <c r="E379" s="3"/>
    </row>
    <row r="380" spans="1:5" ht="23.25">
      <c r="A380" s="3"/>
      <c r="B380" s="3"/>
      <c r="C380" s="3"/>
      <c r="D380" s="3"/>
      <c r="E380" s="3"/>
    </row>
    <row r="381" spans="1:5" ht="23.25">
      <c r="A381" s="3"/>
      <c r="B381" s="3"/>
      <c r="C381" s="3"/>
      <c r="D381" s="3"/>
      <c r="E381" s="3"/>
    </row>
    <row r="382" spans="1:5" ht="23.25">
      <c r="A382" s="3"/>
      <c r="B382" s="3"/>
      <c r="C382" s="3"/>
      <c r="D382" s="3"/>
      <c r="E382" s="3"/>
    </row>
    <row r="383" spans="1:5" ht="23.25">
      <c r="A383" s="3"/>
      <c r="B383" s="3"/>
      <c r="C383" s="3"/>
      <c r="D383" s="3"/>
      <c r="E383" s="3"/>
    </row>
    <row r="384" spans="1:5" ht="23.25">
      <c r="A384" s="3"/>
      <c r="B384" s="3"/>
      <c r="C384" s="3"/>
      <c r="D384" s="3"/>
      <c r="E384" s="3"/>
    </row>
    <row r="385" spans="1:5" ht="23.25">
      <c r="A385" s="3"/>
      <c r="B385" s="3"/>
      <c r="C385" s="3"/>
      <c r="D385" s="3"/>
      <c r="E385" s="3"/>
    </row>
    <row r="386" spans="1:5" ht="23.25">
      <c r="A386" s="3"/>
      <c r="B386" s="3"/>
      <c r="C386" s="3"/>
      <c r="D386" s="3"/>
      <c r="E386" s="3"/>
    </row>
    <row r="387" spans="1:5" ht="23.25">
      <c r="A387" s="3"/>
      <c r="B387" s="3"/>
      <c r="C387" s="3"/>
      <c r="D387" s="3"/>
      <c r="E387" s="3"/>
    </row>
    <row r="388" spans="1:5" ht="23.25">
      <c r="A388" s="3"/>
      <c r="B388" s="3"/>
      <c r="C388" s="3"/>
      <c r="D388" s="3"/>
      <c r="E388" s="3"/>
    </row>
    <row r="389" spans="1:5" ht="23.25">
      <c r="A389" s="3"/>
      <c r="B389" s="3"/>
      <c r="C389" s="3"/>
      <c r="D389" s="3"/>
      <c r="E389" s="3"/>
    </row>
    <row r="390" spans="1:5" ht="23.25">
      <c r="A390" s="3"/>
      <c r="B390" s="3"/>
      <c r="C390" s="3"/>
      <c r="D390" s="3"/>
      <c r="E390" s="3"/>
    </row>
    <row r="391" spans="1:5" ht="23.25">
      <c r="A391" s="3"/>
      <c r="B391" s="3"/>
      <c r="C391" s="3"/>
      <c r="D391" s="3"/>
      <c r="E391" s="3"/>
    </row>
    <row r="392" spans="1:5" ht="23.25">
      <c r="A392" s="3"/>
      <c r="B392" s="3"/>
      <c r="C392" s="3"/>
      <c r="D392" s="3"/>
      <c r="E392" s="3"/>
    </row>
    <row r="393" spans="1:5" ht="23.25">
      <c r="A393" s="3"/>
      <c r="B393" s="3"/>
      <c r="C393" s="3"/>
      <c r="D393" s="3"/>
      <c r="E393" s="3"/>
    </row>
    <row r="394" spans="1:5" ht="23.25">
      <c r="A394" s="3"/>
      <c r="B394" s="3"/>
      <c r="C394" s="3"/>
      <c r="D394" s="3"/>
      <c r="E394" s="3"/>
    </row>
    <row r="395" spans="1:5" ht="23.25">
      <c r="A395" s="3"/>
      <c r="B395" s="3"/>
      <c r="C395" s="3"/>
      <c r="D395" s="3"/>
      <c r="E395" s="3"/>
    </row>
    <row r="396" spans="1:5" ht="23.25">
      <c r="A396" s="3"/>
      <c r="B396" s="3"/>
      <c r="C396" s="3"/>
      <c r="D396" s="3"/>
      <c r="E396" s="3"/>
    </row>
    <row r="397" spans="1:5" ht="23.25">
      <c r="A397" s="3"/>
      <c r="B397" s="3"/>
      <c r="C397" s="3"/>
      <c r="D397" s="3"/>
      <c r="E397" s="3"/>
    </row>
    <row r="398" spans="1:5" ht="23.25">
      <c r="A398" s="3"/>
      <c r="B398" s="3"/>
      <c r="C398" s="3"/>
      <c r="D398" s="3"/>
      <c r="E398" s="3"/>
    </row>
    <row r="399" spans="1:5" ht="23.25">
      <c r="A399" s="3"/>
      <c r="B399" s="3"/>
      <c r="C399" s="3"/>
      <c r="D399" s="3"/>
      <c r="E399" s="3"/>
    </row>
    <row r="400" spans="1:5" ht="23.25">
      <c r="A400" s="3"/>
      <c r="B400" s="3"/>
      <c r="C400" s="3"/>
      <c r="D400" s="3"/>
      <c r="E400" s="3"/>
    </row>
    <row r="401" spans="1:5" ht="23.25">
      <c r="A401" s="3"/>
      <c r="B401" s="3"/>
      <c r="C401" s="3"/>
      <c r="D401" s="3"/>
      <c r="E401" s="3"/>
    </row>
    <row r="402" spans="1:5" ht="23.25">
      <c r="A402" s="3"/>
      <c r="B402" s="3"/>
      <c r="C402" s="3"/>
      <c r="D402" s="3"/>
      <c r="E402" s="3"/>
    </row>
    <row r="403" spans="1:5" ht="23.25">
      <c r="A403" s="3"/>
      <c r="B403" s="3"/>
      <c r="C403" s="3"/>
      <c r="D403" s="3"/>
      <c r="E403" s="3"/>
    </row>
    <row r="404" spans="1:5" ht="13.5">
      <c r="A404" s="28"/>
      <c r="B404" s="28"/>
      <c r="C404" s="28"/>
      <c r="D404" s="28"/>
      <c r="E404" s="28"/>
    </row>
    <row r="405" spans="1:5" ht="13.5">
      <c r="A405" s="28"/>
      <c r="B405" s="28"/>
      <c r="C405" s="28"/>
      <c r="D405" s="28"/>
      <c r="E405" s="28"/>
    </row>
    <row r="406" spans="1:5" ht="13.5">
      <c r="A406" s="28"/>
      <c r="B406" s="28"/>
      <c r="C406" s="28"/>
      <c r="D406" s="28"/>
      <c r="E406" s="28"/>
    </row>
    <row r="407" spans="1:5" ht="13.5">
      <c r="A407" s="28"/>
      <c r="B407" s="28"/>
      <c r="C407" s="28"/>
      <c r="D407" s="28"/>
      <c r="E407" s="28"/>
    </row>
    <row r="408" spans="1:5" ht="13.5">
      <c r="A408" s="28"/>
      <c r="B408" s="28"/>
      <c r="C408" s="28"/>
      <c r="D408" s="28"/>
      <c r="E408" s="28"/>
    </row>
    <row r="409" spans="1:5" ht="13.5">
      <c r="A409" s="28"/>
      <c r="B409" s="28"/>
      <c r="C409" s="28"/>
      <c r="D409" s="28"/>
      <c r="E409" s="28"/>
    </row>
    <row r="410" spans="1:5" ht="13.5">
      <c r="A410" s="28"/>
      <c r="B410" s="28"/>
      <c r="C410" s="28"/>
      <c r="D410" s="28"/>
      <c r="E410" s="28"/>
    </row>
    <row r="411" spans="1:5" ht="13.5">
      <c r="A411" s="28"/>
      <c r="B411" s="28"/>
      <c r="C411" s="28"/>
      <c r="D411" s="28"/>
      <c r="E411" s="28"/>
    </row>
    <row r="412" spans="1:5" ht="13.5">
      <c r="A412" s="28"/>
      <c r="B412" s="28"/>
      <c r="C412" s="28"/>
      <c r="D412" s="28"/>
      <c r="E412" s="28"/>
    </row>
    <row r="413" spans="1:5" ht="13.5">
      <c r="A413" s="28"/>
      <c r="B413" s="28"/>
      <c r="C413" s="28"/>
      <c r="D413" s="28"/>
      <c r="E413" s="28"/>
    </row>
    <row r="414" spans="1:5" ht="13.5">
      <c r="A414" s="28"/>
      <c r="B414" s="28"/>
      <c r="C414" s="28"/>
      <c r="D414" s="28"/>
      <c r="E414" s="28"/>
    </row>
    <row r="415" spans="1:5" ht="13.5">
      <c r="A415" s="28"/>
      <c r="B415" s="28"/>
      <c r="C415" s="28"/>
      <c r="D415" s="28"/>
      <c r="E415" s="28"/>
    </row>
    <row r="416" spans="1:5" ht="13.5">
      <c r="A416" s="28"/>
      <c r="B416" s="28"/>
      <c r="C416" s="28"/>
      <c r="D416" s="28"/>
      <c r="E416" s="28"/>
    </row>
    <row r="417" spans="1:5" ht="13.5">
      <c r="A417" s="28"/>
      <c r="B417" s="28"/>
      <c r="C417" s="28"/>
      <c r="D417" s="28"/>
      <c r="E417" s="28"/>
    </row>
    <row r="418" spans="1:5" ht="13.5">
      <c r="A418" s="28"/>
      <c r="B418" s="28"/>
      <c r="C418" s="28"/>
      <c r="D418" s="28"/>
      <c r="E418" s="28"/>
    </row>
    <row r="419" spans="1:5" ht="13.5">
      <c r="A419" s="28"/>
      <c r="B419" s="28"/>
      <c r="C419" s="28"/>
      <c r="D419" s="28"/>
      <c r="E419" s="28"/>
    </row>
    <row r="420" spans="1:5" ht="13.5">
      <c r="A420" s="28"/>
      <c r="B420" s="28"/>
      <c r="C420" s="28"/>
      <c r="D420" s="28"/>
      <c r="E420" s="28"/>
    </row>
    <row r="421" spans="1:5" ht="13.5">
      <c r="A421" s="28"/>
      <c r="B421" s="28"/>
      <c r="C421" s="28"/>
      <c r="D421" s="28"/>
      <c r="E421" s="28"/>
    </row>
    <row r="422" spans="1:5" ht="13.5">
      <c r="A422" s="28"/>
      <c r="B422" s="28"/>
      <c r="C422" s="28"/>
      <c r="D422" s="28"/>
      <c r="E422" s="28"/>
    </row>
    <row r="423" spans="1:5" ht="13.5">
      <c r="A423" s="28"/>
      <c r="B423" s="28"/>
      <c r="C423" s="28"/>
      <c r="D423" s="28"/>
      <c r="E423" s="28"/>
    </row>
    <row r="424" spans="1:5" ht="13.5">
      <c r="A424" s="28"/>
      <c r="B424" s="28"/>
      <c r="C424" s="28"/>
      <c r="D424" s="28"/>
      <c r="E424" s="28"/>
    </row>
    <row r="425" spans="1:5" ht="13.5">
      <c r="A425" s="28"/>
      <c r="B425" s="28"/>
      <c r="C425" s="28"/>
      <c r="D425" s="28"/>
      <c r="E425" s="28"/>
    </row>
    <row r="426" spans="1:5" ht="13.5">
      <c r="A426" s="28"/>
      <c r="B426" s="28"/>
      <c r="C426" s="28"/>
      <c r="D426" s="28"/>
      <c r="E426" s="28"/>
    </row>
    <row r="427" spans="1:5" ht="13.5">
      <c r="A427" s="28"/>
      <c r="B427" s="28"/>
      <c r="C427" s="28"/>
      <c r="D427" s="28"/>
      <c r="E427" s="28"/>
    </row>
    <row r="428" spans="1:5" ht="13.5">
      <c r="A428" s="28"/>
      <c r="B428" s="28"/>
      <c r="C428" s="28"/>
      <c r="D428" s="28"/>
      <c r="E428" s="28"/>
    </row>
    <row r="429" spans="1:5" ht="13.5">
      <c r="A429" s="28"/>
      <c r="B429" s="28"/>
      <c r="C429" s="28"/>
      <c r="D429" s="28"/>
      <c r="E429" s="28"/>
    </row>
    <row r="430" spans="1:5" ht="13.5">
      <c r="A430" s="28"/>
      <c r="B430" s="28"/>
      <c r="C430" s="28"/>
      <c r="D430" s="28"/>
      <c r="E430" s="28"/>
    </row>
    <row r="431" spans="1:5" ht="13.5">
      <c r="A431" s="28"/>
      <c r="B431" s="28"/>
      <c r="C431" s="28"/>
      <c r="D431" s="28"/>
      <c r="E431" s="28"/>
    </row>
    <row r="432" spans="1:5" ht="13.5">
      <c r="A432" s="28"/>
      <c r="B432" s="28"/>
      <c r="C432" s="28"/>
      <c r="D432" s="28"/>
      <c r="E432" s="28"/>
    </row>
    <row r="433" spans="1:5" ht="13.5">
      <c r="A433" s="28"/>
      <c r="B433" s="28"/>
      <c r="C433" s="28"/>
      <c r="D433" s="28"/>
      <c r="E433" s="28"/>
    </row>
    <row r="434" spans="1:5" ht="13.5">
      <c r="A434" s="28"/>
      <c r="B434" s="28"/>
      <c r="C434" s="28"/>
      <c r="D434" s="28"/>
      <c r="E434" s="28"/>
    </row>
    <row r="435" spans="1:5" ht="13.5">
      <c r="A435" s="28"/>
      <c r="B435" s="28"/>
      <c r="C435" s="28"/>
      <c r="D435" s="28"/>
      <c r="E435" s="28"/>
    </row>
    <row r="436" spans="1:5" ht="13.5">
      <c r="A436" s="28"/>
      <c r="B436" s="28"/>
      <c r="C436" s="28"/>
      <c r="D436" s="28"/>
      <c r="E436" s="28"/>
    </row>
    <row r="437" spans="1:5" ht="13.5">
      <c r="A437" s="28"/>
      <c r="B437" s="28"/>
      <c r="C437" s="28"/>
      <c r="D437" s="28"/>
      <c r="E437" s="28"/>
    </row>
  </sheetData>
  <mergeCells count="2">
    <mergeCell ref="A1:E1"/>
    <mergeCell ref="A2:E2"/>
  </mergeCells>
  <printOptions/>
  <pageMargins left="0" right="0" top="0.984251968503937" bottom="0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1" sqref="B1"/>
    </sheetView>
  </sheetViews>
  <sheetFormatPr defaultColWidth="9.140625" defaultRowHeight="12.75"/>
  <cols>
    <col min="1" max="2" width="31.7109375" style="0" customWidth="1"/>
  </cols>
  <sheetData>
    <row r="1" spans="1:3" ht="90" customHeight="1">
      <c r="A1" s="50" t="s">
        <v>135</v>
      </c>
      <c r="B1" s="50" t="s">
        <v>135</v>
      </c>
      <c r="C1" s="49"/>
    </row>
    <row r="2" spans="1:3" ht="79.5" customHeight="1">
      <c r="A2" s="51" t="s">
        <v>137</v>
      </c>
      <c r="B2" s="51" t="s">
        <v>137</v>
      </c>
      <c r="C2" s="49"/>
    </row>
    <row r="3" spans="1:3" ht="87.75" customHeight="1">
      <c r="A3" s="52" t="s">
        <v>136</v>
      </c>
      <c r="B3" s="52" t="s">
        <v>136</v>
      </c>
      <c r="C3" s="49"/>
    </row>
    <row r="4" spans="1:2" ht="150" customHeight="1">
      <c r="A4" s="52" t="s">
        <v>138</v>
      </c>
      <c r="B4" s="52" t="s">
        <v>139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257"/>
  <sheetViews>
    <sheetView view="pageBreakPreview" zoomScaleSheetLayoutView="100" workbookViewId="0" topLeftCell="A1">
      <selection activeCell="A2" sqref="A2:L2"/>
    </sheetView>
  </sheetViews>
  <sheetFormatPr defaultColWidth="9.140625" defaultRowHeight="12.75"/>
  <cols>
    <col min="1" max="1" width="7.8515625" style="0" customWidth="1"/>
    <col min="2" max="2" width="15.28125" style="0" customWidth="1"/>
    <col min="3" max="3" width="15.7109375" style="0" customWidth="1"/>
    <col min="4" max="4" width="15.28125" style="0" customWidth="1"/>
    <col min="5" max="5" width="7.00390625" style="0" customWidth="1"/>
    <col min="6" max="6" width="16.7109375" style="0" customWidth="1"/>
    <col min="7" max="7" width="9.8515625" style="0" customWidth="1"/>
    <col min="8" max="10" width="8.7109375" style="0" customWidth="1"/>
    <col min="11" max="11" width="18.7109375" style="0" customWidth="1"/>
    <col min="12" max="12" width="10.57421875" style="0" customWidth="1"/>
    <col min="13" max="13" width="12.7109375" style="0" customWidth="1"/>
  </cols>
  <sheetData>
    <row r="1" spans="1:13" ht="21">
      <c r="A1" s="99" t="s">
        <v>385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"/>
    </row>
    <row r="2" spans="1:13" ht="21">
      <c r="A2" s="100" t="s">
        <v>384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9"/>
    </row>
    <row r="3" spans="1:12" ht="21">
      <c r="A3" s="10" t="s">
        <v>0</v>
      </c>
      <c r="B3" s="10" t="s">
        <v>8</v>
      </c>
      <c r="C3" s="10" t="s">
        <v>9</v>
      </c>
      <c r="D3" s="10" t="s">
        <v>15</v>
      </c>
      <c r="E3" s="10" t="s">
        <v>10</v>
      </c>
      <c r="F3" s="10" t="s">
        <v>16</v>
      </c>
      <c r="G3" s="10" t="s">
        <v>17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6</v>
      </c>
    </row>
    <row r="4" spans="1:13" ht="21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9"/>
    </row>
    <row r="5" spans="1:13" ht="21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9"/>
    </row>
    <row r="6" spans="1:13" ht="21">
      <c r="A6" s="7"/>
      <c r="B6" s="7"/>
      <c r="C6" s="7"/>
      <c r="D6" s="11"/>
      <c r="E6" s="11"/>
      <c r="F6" s="11"/>
      <c r="G6" s="11"/>
      <c r="H6" s="11"/>
      <c r="I6" s="11"/>
      <c r="J6" s="11"/>
      <c r="K6" s="11"/>
      <c r="L6" s="11"/>
      <c r="M6" s="9"/>
    </row>
    <row r="7" spans="1:13" ht="21">
      <c r="A7" s="11"/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9"/>
    </row>
    <row r="8" spans="1:13" ht="21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9"/>
    </row>
    <row r="9" spans="1:13" ht="21">
      <c r="A9" s="11"/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9"/>
    </row>
    <row r="10" spans="1:13" ht="21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9"/>
    </row>
    <row r="11" spans="1:13" ht="21">
      <c r="A11" s="11"/>
      <c r="B11" s="11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9"/>
    </row>
    <row r="12" spans="1:13" ht="21">
      <c r="A12" s="11"/>
      <c r="B12" s="11"/>
      <c r="C12" s="12"/>
      <c r="D12" s="12"/>
      <c r="E12" s="11"/>
      <c r="F12" s="11"/>
      <c r="G12" s="11"/>
      <c r="H12" s="11"/>
      <c r="I12" s="11"/>
      <c r="J12" s="11"/>
      <c r="K12" s="11"/>
      <c r="L12" s="11"/>
      <c r="M12" s="9"/>
    </row>
    <row r="13" spans="1:13" ht="21">
      <c r="A13" s="11"/>
      <c r="B13" s="11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9"/>
    </row>
    <row r="14" spans="1:13" ht="21">
      <c r="A14" s="11"/>
      <c r="B14" s="11"/>
      <c r="C14" s="12"/>
      <c r="D14" s="12"/>
      <c r="E14" s="11"/>
      <c r="F14" s="11"/>
      <c r="G14" s="11"/>
      <c r="H14" s="11"/>
      <c r="I14" s="11"/>
      <c r="J14" s="11"/>
      <c r="K14" s="11"/>
      <c r="L14" s="11"/>
      <c r="M14" s="9"/>
    </row>
    <row r="15" spans="1:13" ht="21">
      <c r="A15" s="11"/>
      <c r="B15" s="11"/>
      <c r="C15" s="12"/>
      <c r="D15" s="12"/>
      <c r="E15" s="11"/>
      <c r="F15" s="11"/>
      <c r="G15" s="11"/>
      <c r="H15" s="11"/>
      <c r="I15" s="11"/>
      <c r="J15" s="11"/>
      <c r="K15" s="11"/>
      <c r="L15" s="11"/>
      <c r="M15" s="9"/>
    </row>
    <row r="16" spans="1:13" ht="21">
      <c r="A16" s="11"/>
      <c r="B16" s="9"/>
      <c r="C16" s="12"/>
      <c r="D16" s="12"/>
      <c r="E16" s="11"/>
      <c r="F16" s="11"/>
      <c r="G16" s="11"/>
      <c r="H16" s="11"/>
      <c r="I16" s="11"/>
      <c r="J16" s="11"/>
      <c r="K16" s="11"/>
      <c r="L16" s="11"/>
      <c r="M16" s="9"/>
    </row>
    <row r="17" spans="1:13" ht="21">
      <c r="A17" s="11"/>
      <c r="B17" s="11"/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9"/>
    </row>
    <row r="18" spans="1:13" ht="21">
      <c r="A18" s="11"/>
      <c r="B18" s="11"/>
      <c r="C18" s="12"/>
      <c r="D18" s="12"/>
      <c r="E18" s="11"/>
      <c r="F18" s="11"/>
      <c r="G18" s="11"/>
      <c r="H18" s="11"/>
      <c r="I18" s="11"/>
      <c r="J18" s="11"/>
      <c r="K18" s="11"/>
      <c r="L18" s="11"/>
      <c r="M18" s="9"/>
    </row>
    <row r="19" spans="1:13" ht="21">
      <c r="A19" s="11"/>
      <c r="B19" s="11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9"/>
    </row>
    <row r="20" spans="1:13" ht="21">
      <c r="A20" s="11"/>
      <c r="B20" s="11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9"/>
    </row>
    <row r="21" spans="1:13" ht="21">
      <c r="A21" s="11"/>
      <c r="B21" s="11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9"/>
    </row>
    <row r="22" spans="1:13" ht="21">
      <c r="A22" s="11"/>
      <c r="B22" s="11"/>
      <c r="C22" s="12"/>
      <c r="D22" s="65"/>
      <c r="E22" s="11"/>
      <c r="F22" s="11"/>
      <c r="G22" s="11"/>
      <c r="H22" s="11"/>
      <c r="I22" s="11"/>
      <c r="J22" s="11"/>
      <c r="K22" s="11"/>
      <c r="L22" s="11"/>
      <c r="M22" s="9"/>
    </row>
    <row r="23" spans="1:13" ht="21">
      <c r="A23" s="11"/>
      <c r="B23" s="11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9"/>
    </row>
    <row r="24" spans="1:13" ht="21">
      <c r="A24" s="11"/>
      <c r="B24" s="11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9"/>
    </row>
    <row r="25" spans="1:13" ht="20.25" customHeight="1">
      <c r="A25" s="11"/>
      <c r="B25" s="7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9"/>
    </row>
    <row r="26" spans="1:13" ht="20.25" customHeight="1">
      <c r="A26" s="11"/>
      <c r="B26" s="7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9"/>
    </row>
    <row r="27" spans="1:13" ht="21">
      <c r="A27" s="11"/>
      <c r="B27" s="11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9"/>
    </row>
    <row r="28" spans="1:13" ht="21">
      <c r="A28" s="11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9"/>
    </row>
    <row r="29" spans="1:13" ht="21">
      <c r="A29" s="11"/>
      <c r="B29" s="11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9"/>
    </row>
    <row r="30" spans="1:13" ht="21">
      <c r="A30" s="11"/>
      <c r="B30" s="11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9"/>
    </row>
    <row r="31" spans="1:13" ht="2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9"/>
    </row>
    <row r="32" spans="1:13" ht="21">
      <c r="A32" s="11"/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9"/>
    </row>
    <row r="33" spans="1:13" ht="2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9"/>
    </row>
    <row r="34" spans="1:13" ht="21">
      <c r="A34" s="11"/>
      <c r="B34" s="1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9"/>
    </row>
    <row r="35" spans="1:13" ht="21">
      <c r="A35" s="11"/>
      <c r="B35" s="11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9"/>
    </row>
    <row r="36" spans="1:13" ht="21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9"/>
    </row>
    <row r="37" spans="1:13" ht="21">
      <c r="A37" s="11"/>
      <c r="B37" s="11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9"/>
    </row>
    <row r="38" spans="1:13" ht="21">
      <c r="A38" s="11"/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9"/>
    </row>
    <row r="39" spans="1:13" ht="21">
      <c r="A39" s="1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9"/>
    </row>
    <row r="40" spans="1:13" ht="21">
      <c r="A40" s="11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9"/>
    </row>
    <row r="41" spans="1:13" ht="2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9"/>
    </row>
    <row r="42" spans="1:13" ht="21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9"/>
    </row>
    <row r="43" spans="1:13" ht="21">
      <c r="A43" s="11"/>
      <c r="B43" s="11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9"/>
    </row>
    <row r="44" spans="1:13" ht="21">
      <c r="A44" s="11"/>
      <c r="B44" s="11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9"/>
    </row>
    <row r="45" spans="1:13" ht="21">
      <c r="A45" s="11"/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9"/>
    </row>
    <row r="46" spans="1:13" ht="21">
      <c r="A46" s="11"/>
      <c r="B46" s="11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9"/>
    </row>
    <row r="47" spans="1:13" ht="21">
      <c r="A47" s="11"/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9"/>
    </row>
    <row r="48" spans="1:13" ht="21">
      <c r="A48" s="11"/>
      <c r="B48" s="11"/>
      <c r="C48" s="13"/>
      <c r="D48" s="11"/>
      <c r="E48" s="11"/>
      <c r="F48" s="11"/>
      <c r="G48" s="11"/>
      <c r="H48" s="11"/>
      <c r="I48" s="11"/>
      <c r="J48" s="11"/>
      <c r="K48" s="11"/>
      <c r="L48" s="11"/>
      <c r="M48" s="9"/>
    </row>
    <row r="49" spans="1:13" ht="21">
      <c r="A49" s="11"/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9"/>
    </row>
    <row r="50" spans="1:13" ht="21">
      <c r="A50" s="11"/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9"/>
    </row>
    <row r="51" spans="1:13" ht="21">
      <c r="A51" s="11"/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9"/>
    </row>
    <row r="52" spans="1:13" ht="21">
      <c r="A52" s="11"/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9"/>
    </row>
    <row r="53" spans="1:13" ht="21">
      <c r="A53" s="11"/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9"/>
    </row>
    <row r="54" spans="1:13" ht="21">
      <c r="A54" s="11"/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9"/>
    </row>
    <row r="55" spans="1:13" ht="21">
      <c r="A55" s="11"/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9"/>
    </row>
    <row r="56" spans="1:13" ht="21">
      <c r="A56" s="11"/>
      <c r="B56" s="11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9"/>
    </row>
    <row r="57" spans="1:13" ht="21">
      <c r="A57" s="11"/>
      <c r="B57" s="11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9"/>
    </row>
    <row r="58" spans="1:13" ht="21">
      <c r="A58" s="11"/>
      <c r="B58" s="11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9"/>
    </row>
    <row r="59" spans="1:13" ht="21">
      <c r="A59" s="11"/>
      <c r="B59" s="11"/>
      <c r="C59" s="12"/>
      <c r="D59" s="11"/>
      <c r="E59" s="11"/>
      <c r="F59" s="11"/>
      <c r="G59" s="11"/>
      <c r="H59" s="11"/>
      <c r="I59" s="11"/>
      <c r="J59" s="11"/>
      <c r="K59" s="11"/>
      <c r="L59" s="11"/>
      <c r="M59" s="9"/>
    </row>
    <row r="60" spans="1:13" ht="21">
      <c r="A60" s="11"/>
      <c r="B60" s="11"/>
      <c r="C60" s="12"/>
      <c r="D60" s="11"/>
      <c r="E60" s="11"/>
      <c r="F60" s="11"/>
      <c r="G60" s="11"/>
      <c r="H60" s="11"/>
      <c r="I60" s="11"/>
      <c r="J60" s="11"/>
      <c r="K60" s="11"/>
      <c r="L60" s="11"/>
      <c r="M60" s="9"/>
    </row>
    <row r="61" spans="1:13" ht="21">
      <c r="A61" s="11"/>
      <c r="B61" s="11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9"/>
    </row>
    <row r="62" spans="1:13" ht="21">
      <c r="A62" s="11"/>
      <c r="B62" s="11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9"/>
    </row>
    <row r="63" spans="1:13" ht="21">
      <c r="A63" s="11"/>
      <c r="B63" s="11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9"/>
    </row>
    <row r="64" spans="1:13" ht="21">
      <c r="A64" s="11"/>
      <c r="B64" s="11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9"/>
    </row>
    <row r="65" spans="1:13" ht="21">
      <c r="A65" s="11"/>
      <c r="B65" s="11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9"/>
    </row>
    <row r="66" spans="1:13" ht="21">
      <c r="A66" s="11"/>
      <c r="B66" s="11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9"/>
    </row>
    <row r="67" spans="1:13" ht="21">
      <c r="A67" s="11"/>
      <c r="B67" s="11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9"/>
    </row>
    <row r="68" spans="1:13" ht="21">
      <c r="A68" s="11"/>
      <c r="B68" s="11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9"/>
    </row>
    <row r="69" spans="1:13" ht="21">
      <c r="A69" s="11"/>
      <c r="B69" s="11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9"/>
    </row>
    <row r="70" spans="1:13" ht="21">
      <c r="A70" s="11"/>
      <c r="B70" s="11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9"/>
    </row>
    <row r="71" spans="1:13" ht="21">
      <c r="A71" s="11"/>
      <c r="B71" s="11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9"/>
    </row>
    <row r="72" spans="1:13" ht="21">
      <c r="A72" s="11"/>
      <c r="B72" s="11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9"/>
    </row>
    <row r="73" spans="1:13" ht="21">
      <c r="A73" s="11"/>
      <c r="B73" s="11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9"/>
    </row>
    <row r="74" spans="1:13" ht="21">
      <c r="A74" s="11"/>
      <c r="B74" s="11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9"/>
    </row>
    <row r="75" spans="1:13" ht="21">
      <c r="A75" s="11"/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9"/>
    </row>
    <row r="76" spans="1:13" ht="21">
      <c r="A76" s="11"/>
      <c r="B76" s="11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9"/>
    </row>
    <row r="77" spans="1:13" ht="21">
      <c r="A77" s="11"/>
      <c r="B77" s="11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9"/>
    </row>
    <row r="78" spans="1:13" ht="21">
      <c r="A78" s="11"/>
      <c r="B78" s="11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9"/>
    </row>
    <row r="79" spans="1:13" ht="21">
      <c r="A79" s="11"/>
      <c r="B79" s="11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9"/>
    </row>
    <row r="80" spans="1:13" ht="21">
      <c r="A80" s="11"/>
      <c r="B80" s="11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9"/>
    </row>
    <row r="81" spans="1:13" ht="21">
      <c r="A81" s="11"/>
      <c r="B81" s="11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9"/>
    </row>
    <row r="82" spans="1:13" ht="21">
      <c r="A82" s="11"/>
      <c r="B82" s="11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9"/>
    </row>
    <row r="83" spans="1:13" ht="21">
      <c r="A83" s="11"/>
      <c r="B83" s="11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9"/>
    </row>
    <row r="84" spans="1:13" ht="21">
      <c r="A84" s="11"/>
      <c r="B84" s="11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9"/>
    </row>
    <row r="85" spans="1:13" ht="21">
      <c r="A85" s="11"/>
      <c r="B85" s="11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9"/>
    </row>
    <row r="86" spans="1:13" ht="21">
      <c r="A86" s="11"/>
      <c r="B86" s="11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9"/>
    </row>
    <row r="87" spans="1:13" ht="21">
      <c r="A87" s="11"/>
      <c r="B87" s="11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9"/>
    </row>
    <row r="88" spans="1:13" ht="21">
      <c r="A88" s="11"/>
      <c r="B88" s="11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9"/>
    </row>
    <row r="89" spans="1:13" ht="21">
      <c r="A89" s="11"/>
      <c r="B89" s="11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9"/>
    </row>
    <row r="90" spans="1:13" ht="21">
      <c r="A90" s="11"/>
      <c r="B90" s="11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9"/>
    </row>
    <row r="91" spans="1:13" ht="21">
      <c r="A91" s="11"/>
      <c r="B91" s="11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9"/>
    </row>
    <row r="92" spans="1:13" ht="21">
      <c r="A92" s="11"/>
      <c r="B92" s="11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9"/>
    </row>
    <row r="93" spans="1:13" ht="21">
      <c r="A93" s="11"/>
      <c r="B93" s="11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9"/>
    </row>
    <row r="94" spans="1:13" ht="21">
      <c r="A94" s="11"/>
      <c r="B94" s="11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9"/>
    </row>
    <row r="95" spans="1:13" ht="21">
      <c r="A95" s="11"/>
      <c r="B95" s="11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9"/>
    </row>
    <row r="96" spans="1:13" ht="21">
      <c r="A96" s="11"/>
      <c r="B96" s="11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9"/>
    </row>
    <row r="97" spans="1:13" ht="21">
      <c r="A97" s="11"/>
      <c r="B97" s="11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9"/>
    </row>
    <row r="98" spans="1:13" ht="21">
      <c r="A98" s="11"/>
      <c r="B98" s="11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9"/>
    </row>
    <row r="99" spans="1:13" ht="21">
      <c r="A99" s="11"/>
      <c r="B99" s="11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9"/>
    </row>
    <row r="100" spans="1:13" ht="21">
      <c r="A100" s="11"/>
      <c r="B100" s="11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9"/>
    </row>
    <row r="101" spans="1:13" ht="21">
      <c r="A101" s="11"/>
      <c r="B101" s="11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9"/>
    </row>
    <row r="102" spans="1:13" ht="21">
      <c r="A102" s="11"/>
      <c r="B102" s="11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9"/>
    </row>
    <row r="103" spans="1:13" ht="21">
      <c r="A103" s="11"/>
      <c r="B103" s="11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9"/>
    </row>
    <row r="104" spans="1:13" ht="21">
      <c r="A104" s="11"/>
      <c r="B104" s="11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9"/>
    </row>
    <row r="105" spans="1:13" ht="21">
      <c r="A105" s="11"/>
      <c r="B105" s="11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9"/>
    </row>
    <row r="106" spans="1:13" ht="21">
      <c r="A106" s="11"/>
      <c r="B106" s="11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9"/>
    </row>
    <row r="107" spans="1:13" ht="21">
      <c r="A107" s="11"/>
      <c r="B107" s="11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9"/>
    </row>
    <row r="108" spans="1:13" ht="21">
      <c r="A108" s="11"/>
      <c r="B108" s="11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9"/>
    </row>
    <row r="109" spans="1:13" ht="21">
      <c r="A109" s="11"/>
      <c r="B109" s="11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9"/>
    </row>
    <row r="110" spans="1:13" ht="21">
      <c r="A110" s="11"/>
      <c r="B110" s="11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9"/>
    </row>
    <row r="111" spans="1:13" ht="21">
      <c r="A111" s="11"/>
      <c r="B111" s="11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9"/>
    </row>
    <row r="112" spans="1:13" ht="21">
      <c r="A112" s="11"/>
      <c r="B112" s="11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9"/>
    </row>
    <row r="113" spans="1:13" ht="21">
      <c r="A113" s="11"/>
      <c r="B113" s="11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9"/>
    </row>
    <row r="114" spans="1:13" ht="21">
      <c r="A114" s="11"/>
      <c r="B114" s="11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9"/>
    </row>
    <row r="115" spans="1:13" ht="21">
      <c r="A115" s="11"/>
      <c r="B115" s="11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9"/>
    </row>
    <row r="116" spans="1:13" ht="21">
      <c r="A116" s="11"/>
      <c r="B116" s="11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9"/>
    </row>
    <row r="117" spans="1:13" ht="21">
      <c r="A117" s="11"/>
      <c r="B117" s="11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9"/>
    </row>
    <row r="118" spans="1:13" ht="21">
      <c r="A118" s="11"/>
      <c r="B118" s="11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9"/>
    </row>
    <row r="119" spans="1:13" ht="21">
      <c r="A119" s="11"/>
      <c r="B119" s="11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9"/>
    </row>
    <row r="120" spans="1:13" ht="21">
      <c r="A120" s="11"/>
      <c r="B120" s="11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9"/>
    </row>
    <row r="121" spans="1:13" ht="21">
      <c r="A121" s="11"/>
      <c r="B121" s="11"/>
      <c r="C121" s="13"/>
      <c r="D121" s="11"/>
      <c r="E121" s="11"/>
      <c r="F121" s="11"/>
      <c r="G121" s="11"/>
      <c r="H121" s="11"/>
      <c r="I121" s="11"/>
      <c r="J121" s="11"/>
      <c r="K121" s="11"/>
      <c r="L121" s="11"/>
      <c r="M121" s="9"/>
    </row>
    <row r="122" spans="1:13" ht="2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9"/>
    </row>
    <row r="123" spans="1:13" ht="2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9"/>
    </row>
    <row r="124" spans="1:13" ht="2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9"/>
    </row>
    <row r="125" spans="1:13" ht="2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9"/>
    </row>
    <row r="126" spans="1:13" ht="2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9"/>
    </row>
    <row r="127" spans="1:13" ht="2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9"/>
    </row>
    <row r="128" spans="1:13" ht="2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9"/>
    </row>
    <row r="129" spans="1:13" ht="2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9"/>
    </row>
    <row r="130" spans="1:13" ht="2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9"/>
    </row>
    <row r="131" spans="1:13" ht="2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9"/>
    </row>
    <row r="132" spans="1:13" ht="2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9"/>
    </row>
    <row r="133" spans="1:13" ht="2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9"/>
    </row>
    <row r="134" spans="1:13" ht="2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9"/>
    </row>
    <row r="135" spans="1:13" ht="2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9"/>
    </row>
    <row r="136" spans="1:13" ht="2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9"/>
    </row>
    <row r="137" spans="1:13" ht="2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9"/>
    </row>
    <row r="138" spans="1:13" ht="2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9"/>
    </row>
    <row r="139" spans="1:13" ht="2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9"/>
    </row>
    <row r="140" spans="1:13" ht="2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9"/>
    </row>
    <row r="141" spans="1:13" ht="2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9"/>
    </row>
    <row r="142" spans="1:13" ht="2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9"/>
    </row>
    <row r="143" spans="1:13" ht="2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9"/>
    </row>
    <row r="144" spans="1:13" ht="2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9"/>
    </row>
    <row r="145" spans="1:13" ht="2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9"/>
    </row>
    <row r="146" spans="1:13" ht="2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9"/>
    </row>
    <row r="147" spans="1:13" ht="2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9"/>
    </row>
    <row r="148" spans="1:13" ht="2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9"/>
    </row>
    <row r="149" spans="1:13" ht="2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9"/>
    </row>
    <row r="150" spans="1:13" ht="2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9"/>
    </row>
    <row r="151" spans="1:13" ht="2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9"/>
    </row>
    <row r="152" spans="1:13" ht="2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9"/>
    </row>
    <row r="153" spans="1:13" ht="2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9"/>
    </row>
    <row r="154" spans="1:13" ht="2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9"/>
    </row>
    <row r="155" spans="1:13" ht="2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9"/>
    </row>
    <row r="156" spans="1:13" ht="2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9"/>
    </row>
    <row r="157" spans="1:13" ht="2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9"/>
    </row>
    <row r="158" spans="1:13" ht="2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9"/>
    </row>
    <row r="159" spans="1:13" ht="2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9"/>
    </row>
    <row r="160" spans="1:13" ht="2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9"/>
    </row>
    <row r="161" spans="1:13" ht="2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9"/>
    </row>
    <row r="162" spans="1:13" ht="2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9"/>
    </row>
    <row r="163" spans="1:13" ht="2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9"/>
    </row>
    <row r="164" spans="1:13" ht="2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9"/>
    </row>
    <row r="165" spans="1:13" ht="2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9"/>
    </row>
    <row r="166" spans="1:13" ht="2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9"/>
    </row>
    <row r="167" spans="1:13" ht="2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9"/>
    </row>
    <row r="168" spans="1:13" ht="2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9"/>
    </row>
    <row r="169" spans="1:13" ht="2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9"/>
    </row>
    <row r="170" spans="1:13" ht="2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9"/>
    </row>
    <row r="171" spans="1:13" ht="2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9"/>
    </row>
    <row r="172" spans="1:13" ht="2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9"/>
    </row>
    <row r="173" spans="1:13" ht="2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9"/>
    </row>
    <row r="174" spans="1:13" ht="2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9"/>
    </row>
    <row r="175" spans="1:13" ht="2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9"/>
    </row>
    <row r="176" spans="1:13" ht="2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9"/>
    </row>
    <row r="177" spans="1:13" ht="2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9"/>
    </row>
    <row r="178" spans="1:13" ht="2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9"/>
    </row>
    <row r="179" spans="1:13" ht="2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9"/>
    </row>
    <row r="180" spans="1:13" ht="2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9"/>
    </row>
    <row r="181" spans="1:13" ht="2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9"/>
    </row>
    <row r="182" spans="1:13" ht="2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9"/>
    </row>
    <row r="183" spans="1:13" ht="2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9"/>
    </row>
    <row r="184" spans="1:13" ht="2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9"/>
    </row>
    <row r="185" spans="1:13" ht="2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9"/>
    </row>
    <row r="186" spans="1:13" ht="2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9"/>
    </row>
    <row r="187" spans="1:13" ht="2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9"/>
    </row>
    <row r="188" spans="1:13" ht="2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9"/>
    </row>
    <row r="189" spans="1:13" ht="2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9"/>
    </row>
    <row r="190" spans="1:13" ht="2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9"/>
    </row>
    <row r="191" spans="1:13" ht="2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9"/>
    </row>
    <row r="192" spans="1:13" ht="2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9"/>
    </row>
    <row r="193" spans="1:13" ht="2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9"/>
    </row>
    <row r="194" spans="1:13" ht="2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9"/>
    </row>
    <row r="195" spans="1:13" ht="2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9"/>
    </row>
    <row r="196" spans="1:13" ht="2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9"/>
    </row>
    <row r="197" spans="1:13" ht="2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9"/>
    </row>
    <row r="198" spans="1:13" ht="2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9"/>
    </row>
    <row r="199" spans="1:13" ht="2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9"/>
    </row>
    <row r="200" spans="1:13" ht="2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9"/>
    </row>
    <row r="201" spans="1:13" ht="2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9"/>
    </row>
    <row r="202" spans="1:13" ht="2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9"/>
    </row>
    <row r="203" spans="1:13" ht="2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9"/>
    </row>
    <row r="204" spans="1:13" ht="2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9"/>
    </row>
    <row r="205" spans="1:13" ht="2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9"/>
    </row>
    <row r="206" spans="1:13" ht="2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9"/>
    </row>
    <row r="207" spans="1:13" ht="2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9"/>
    </row>
    <row r="208" spans="1:13" ht="2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9"/>
    </row>
    <row r="209" spans="1:13" ht="2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9"/>
    </row>
    <row r="210" spans="1:13" ht="21">
      <c r="A210" s="11"/>
      <c r="B210" s="11"/>
      <c r="C210" s="29"/>
      <c r="D210" s="11"/>
      <c r="E210" s="11"/>
      <c r="F210" s="11"/>
      <c r="G210" s="11"/>
      <c r="H210" s="11"/>
      <c r="I210" s="11"/>
      <c r="J210" s="11"/>
      <c r="K210" s="11"/>
      <c r="L210" s="11"/>
      <c r="M210" s="9"/>
    </row>
    <row r="211" spans="1:13" ht="2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9"/>
    </row>
    <row r="212" spans="1:13" ht="2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9"/>
    </row>
    <row r="213" spans="1:13" ht="2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9"/>
    </row>
    <row r="214" spans="1:13" ht="2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9"/>
    </row>
    <row r="215" spans="1:13" ht="2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9"/>
    </row>
    <row r="216" spans="1:13" ht="2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9"/>
    </row>
    <row r="217" spans="1:13" ht="2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9"/>
    </row>
    <row r="218" spans="1:13" ht="2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9"/>
    </row>
    <row r="219" spans="1:13" ht="2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9"/>
    </row>
    <row r="220" spans="1:13" ht="2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9"/>
    </row>
    <row r="221" spans="1:13" ht="2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9"/>
    </row>
    <row r="222" spans="1:13" ht="2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9"/>
    </row>
    <row r="223" spans="1:13" ht="2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9"/>
    </row>
    <row r="224" spans="1:13" ht="2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9"/>
    </row>
    <row r="225" spans="1:13" ht="2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9"/>
    </row>
    <row r="226" spans="1:13" ht="2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9"/>
    </row>
    <row r="227" spans="1:13" ht="2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9"/>
    </row>
    <row r="228" spans="1:13" ht="2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9"/>
    </row>
    <row r="229" spans="1:13" ht="2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9"/>
    </row>
    <row r="230" spans="1:13" ht="2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9"/>
    </row>
    <row r="231" spans="1:13" ht="2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9"/>
    </row>
    <row r="232" spans="1:13" ht="2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9"/>
    </row>
    <row r="233" spans="1:13" ht="2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9"/>
    </row>
    <row r="234" spans="1:13" ht="2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9"/>
    </row>
    <row r="235" spans="1:13" ht="2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9"/>
    </row>
    <row r="236" spans="1:13" ht="2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9"/>
    </row>
    <row r="237" spans="1:13" ht="2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9"/>
    </row>
    <row r="238" spans="1:13" ht="2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9"/>
    </row>
    <row r="239" spans="1:13" ht="2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9"/>
    </row>
    <row r="240" spans="1:13" ht="2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9"/>
    </row>
    <row r="241" spans="1:13" ht="2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9"/>
    </row>
    <row r="242" spans="1:13" ht="2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9"/>
    </row>
    <row r="243" spans="1:13" ht="2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9"/>
    </row>
    <row r="244" spans="1:13" ht="2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9"/>
    </row>
    <row r="245" spans="1:13" ht="2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9"/>
    </row>
    <row r="246" spans="1:13" ht="2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9"/>
    </row>
    <row r="247" spans="1:13" ht="2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2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2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2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2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2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2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2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2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2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2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</sheetData>
  <mergeCells count="2">
    <mergeCell ref="A1:L1"/>
    <mergeCell ref="A2:L2"/>
  </mergeCells>
  <printOptions/>
  <pageMargins left="0" right="0" top="0.1968503937007874" bottom="0" header="0.3937007874015748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Miki</cp:lastModifiedBy>
  <cp:lastPrinted>2012-11-12T03:38:48Z</cp:lastPrinted>
  <dcterms:created xsi:type="dcterms:W3CDTF">1996-10-14T23:33:28Z</dcterms:created>
  <dcterms:modified xsi:type="dcterms:W3CDTF">2012-11-12T03:39:18Z</dcterms:modified>
  <cp:category/>
  <cp:version/>
  <cp:contentType/>
  <cp:contentStatus/>
</cp:coreProperties>
</file>